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3\Dati\Documenti OMCeO\Amministrazione trasparente\MATERIALE DA PUBBLICARE SUL SITO\"/>
    </mc:Choice>
  </mc:AlternateContent>
  <xr:revisionPtr revIDLastSave="0" documentId="13_ncr:1_{12A3BFB5-8145-439F-9B6A-422EF0C7AE3C}" xr6:coauthVersionLast="47" xr6:coauthVersionMax="47" xr10:uidLastSave="{00000000-0000-0000-0000-000000000000}"/>
  <bookViews>
    <workbookView xWindow="-120" yWindow="-120" windowWidth="29040" windowHeight="15840" activeTab="1" xr2:uid="{45A7700D-B55A-4B02-B342-AF9E28D267C1}"/>
  </bookViews>
  <sheets>
    <sheet name="2019" sheetId="2" r:id="rId1"/>
    <sheet name="2020" sheetId="1" r:id="rId2"/>
  </sheets>
  <definedNames>
    <definedName name="_xlnm._FilterDatabase" localSheetId="0" hidden="1">'2019'!$A$6:$M$31</definedName>
    <definedName name="_xlnm._FilterDatabase" localSheetId="1" hidden="1">'2020'!$A$5:$M$30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8" i="1"/>
  <c r="H19" i="1"/>
</calcChain>
</file>

<file path=xl/sharedStrings.xml><?xml version="1.0" encoding="utf-8"?>
<sst xmlns="http://schemas.openxmlformats.org/spreadsheetml/2006/main" count="332" uniqueCount="171">
  <si>
    <t>INFORMAZIONI SULLE SINGOLE PROCEDURE IN FORMATO TABELLARE</t>
  </si>
  <si>
    <t>Art. 1, c. 32, l.n. 190/2012 - art. 37, c.1, lett.a) d.lgs 33/2013, art. 4 delib.  Anac n. 39/2016</t>
  </si>
  <si>
    <t>Esercizio</t>
  </si>
  <si>
    <t>CIG</t>
  </si>
  <si>
    <t>Oggetto</t>
  </si>
  <si>
    <t>PARTECIPANTI</t>
  </si>
  <si>
    <t>AGGIUDICATARIO</t>
  </si>
  <si>
    <t>IMPORTO AGGIUDICATO</t>
  </si>
  <si>
    <t>IMPORTO LIQUIDATO</t>
  </si>
  <si>
    <t>DATA INIZIO</t>
  </si>
  <si>
    <t>DATA ULTIMAZIONE</t>
  </si>
  <si>
    <t>Tipo contraente</t>
  </si>
  <si>
    <t>Numero delibera</t>
  </si>
  <si>
    <t>Data delibera</t>
  </si>
  <si>
    <t>ZDA2EF08F3</t>
  </si>
  <si>
    <t>Acquisto per conto degli Iscritti di n° 40 dispositivi di firma digitale da fornire agli iscritti al medesimo prezzo</t>
  </si>
  <si>
    <t>TecSis srl</t>
  </si>
  <si>
    <t>AFFIDAMENTO DIRETTO</t>
  </si>
  <si>
    <t>74/2019</t>
  </si>
  <si>
    <t>Z472EBCA17</t>
  </si>
  <si>
    <t>UTILIZZO AULA MAGNA ASST DI LECCO PER DUE SERATE CORSO ECM INNOVAZIONE E APPROPRIATEZZA</t>
  </si>
  <si>
    <t>AZIENDA SOCIO SANITARIA TERRITORIALE (ASST) DI LECCO</t>
  </si>
  <si>
    <t/>
  </si>
  <si>
    <t>ZC42E45E4C</t>
  </si>
  <si>
    <t>PACCHETTO DI 5000 SMS UTILIZZABILI TRAMITE IL PROGRAMMA DI ANAGRAFICA GIA' IN USO</t>
  </si>
  <si>
    <t>64/2020</t>
  </si>
  <si>
    <t>Z8F2E1C7EC</t>
  </si>
  <si>
    <t>Acquisto n. 2 nastri per stampante tessere di riconoscimento tramite portale MEPA</t>
  </si>
  <si>
    <t>OR.V.A.T. SRLS</t>
  </si>
  <si>
    <t>115/2019</t>
  </si>
  <si>
    <t>ZA92E14B8C</t>
  </si>
  <si>
    <t>FORNITURA CARTA - CANCELLERIA - ACQUISTO SU PORTALE MEPA</t>
  </si>
  <si>
    <t>Lazzarini Forniture per ufficio</t>
  </si>
  <si>
    <t>Z222DECA36</t>
  </si>
  <si>
    <t>SERVIZIO TRIENNALE POLIZZA CYBER RISK</t>
  </si>
  <si>
    <t>GOLINUCCI SRL</t>
  </si>
  <si>
    <t>55/2020</t>
  </si>
  <si>
    <t>ZA92DEA029</t>
  </si>
  <si>
    <t>Servizio di Accesso da remoto ai PC per smart working - durata 1 anno</t>
  </si>
  <si>
    <t>54/2020</t>
  </si>
  <si>
    <t>ZC72D0FAFE</t>
  </si>
  <si>
    <t>FORNITURA CARTELLONISTICA ORIZZONTALE E VERTICALE COME DA PROTOCOLLO CONDIVISO DELLE MISURE PER IL CONTRASTO ALLA DIFFUSIONE DEL VIRUS COVID NEGLI AMBIENTI DI LAVORO</t>
  </si>
  <si>
    <t>MERLO PUBBLICITA' E COMUNICAZIONE DI MERLO LORENZO</t>
  </si>
  <si>
    <t>38/2020</t>
  </si>
  <si>
    <t>Z742C2A933</t>
  </si>
  <si>
    <t>Aggiornamento programma di contabilità per generazione file xml legge anticorruzione</t>
  </si>
  <si>
    <t>118/2019</t>
  </si>
  <si>
    <t>Z7A2BF5F9D</t>
  </si>
  <si>
    <t>Proroga tecnica contratto assistenza sistemistica - del. 119/2019</t>
  </si>
  <si>
    <t>Aurora Network s.r.l.</t>
  </si>
  <si>
    <t>119/2019</t>
  </si>
  <si>
    <t>ZA32BEEB34</t>
  </si>
  <si>
    <t>Canone di licenza d'uso del software Firma Certa - periodo 01/02/2020 - 31/01/2021</t>
  </si>
  <si>
    <t>NAMIRIAL SPA</t>
  </si>
  <si>
    <t>ZAE2BE2D04</t>
  </si>
  <si>
    <t>ORDINE DI PICCOLA CANCELLERIA A MEZZO MEPA</t>
  </si>
  <si>
    <t>OFFICE DEPOT ITALIA S.R.L.</t>
  </si>
  <si>
    <t>Z9E2BBC2EE</t>
  </si>
  <si>
    <t>Ordine di cancelleria a mezzo MEPA</t>
  </si>
  <si>
    <t>Z262C3BA51</t>
  </si>
  <si>
    <t>Z6B2C2E77C</t>
  </si>
  <si>
    <t>Fornitura n° 22 medaglie commemorative in argento per 50° di laurea</t>
  </si>
  <si>
    <t>Publiloto di Carla de Paulis</t>
  </si>
  <si>
    <t>ZF32E64197</t>
  </si>
  <si>
    <t>Fornitura apparato sanificazione con compressore - aerosol SANY AIR più luquido igienizzante</t>
  </si>
  <si>
    <t>TBKART S.R.L.</t>
  </si>
  <si>
    <t>63/2020</t>
  </si>
  <si>
    <t>ZC72C2AA00</t>
  </si>
  <si>
    <t>CANONE ANNUALE PER Manutenzione software applicativi TecSis dei quali possediamo le sole licenze d'uso.</t>
  </si>
  <si>
    <t>Z022D60C00</t>
  </si>
  <si>
    <t>FORNITURA UNITÀ DI PIEGATURA E PINZATURA A LIBRETTO, PIEGATURA TRIPLA COMPLETA DI FINISHER DF 7110 (DETTAGLIO UNITÀ: DF7110 + BF-730 + AK-7100)</t>
  </si>
  <si>
    <t>X - SERVICE SRL - TUTTO UFFICIO SRL</t>
  </si>
  <si>
    <t>X - SERVICE SRL</t>
  </si>
  <si>
    <t>39/2020</t>
  </si>
  <si>
    <t>Z302D08DA9</t>
  </si>
  <si>
    <t>Fornitura urgente TOTEM per igienizzazione e controllo temperatura utenti</t>
  </si>
  <si>
    <t>VARO S.R.L.</t>
  </si>
  <si>
    <t>Z912ECB9A9</t>
  </si>
  <si>
    <t>Fornitura n° 3 mascherine riutilizzabili Drop Mask più accessori e filtri ad uso del personale dell'Ente.</t>
  </si>
  <si>
    <t>CAPPELLO GROUP SPA</t>
  </si>
  <si>
    <t>Z7C2CF5F92</t>
  </si>
  <si>
    <t>SERVIZIO ASSISTENZA SISTEMISTICA TRIENNALE 2020-2023</t>
  </si>
  <si>
    <t>36/2020</t>
  </si>
  <si>
    <t>Z3F2FB8C86</t>
  </si>
  <si>
    <t>EBSCO INFORMATION SERVICES S.R.L.</t>
  </si>
  <si>
    <t>86/2020</t>
  </si>
  <si>
    <t>Z9C2CA4177</t>
  </si>
  <si>
    <t>Fornitura d'urgenza di n° 2 parafiato in plexiglas</t>
  </si>
  <si>
    <t>PLASTE SRL UNIPERSONALE</t>
  </si>
  <si>
    <t>Z0A2C55D46</t>
  </si>
  <si>
    <t>KYOCERA Document Solutions Italia S.p.A.</t>
  </si>
  <si>
    <t>12/2020</t>
  </si>
  <si>
    <t>Z5C2C9D7F9</t>
  </si>
  <si>
    <t>servizio SMS ricarica n° 5000 messaggi per applicativo Tecsis Iride</t>
  </si>
  <si>
    <t>ZA12AC16AE</t>
  </si>
  <si>
    <t>abbonamento a banche dati e point-of-care tools EBSCO in favore degli Iscritti all'Ordine anno 2020</t>
  </si>
  <si>
    <t>101/2019</t>
  </si>
  <si>
    <t>ZAB29579BF</t>
  </si>
  <si>
    <t>contratto triennale per servizio ritiro e gestione rifiuti solidi speciali</t>
  </si>
  <si>
    <t>70/2019</t>
  </si>
  <si>
    <t>Z8A27BAC42</t>
  </si>
  <si>
    <t>Fornitura Firewall Watchguard WGT35643-WW firewall T35 con 3 anni TSS WGT35003-WW firewall T35 slave con 3 anni SSS</t>
  </si>
  <si>
    <t>33/2019</t>
  </si>
  <si>
    <t>ZCF2873370</t>
  </si>
  <si>
    <t>Fornitura caselle PEC a titolo gratuito agli Iscritti all'Ordine - periodo 2019-2021</t>
  </si>
  <si>
    <t>55/2019</t>
  </si>
  <si>
    <t>Z792741D22</t>
  </si>
  <si>
    <t>ZBA296CD1C</t>
  </si>
  <si>
    <t>RINNOVO QUINQUENNALE INFRASTRUTTURA INFORMATICA - PARTE SOFTWARE</t>
  </si>
  <si>
    <t>88/2019</t>
  </si>
  <si>
    <t>ZDA296CCE9</t>
  </si>
  <si>
    <t>RINNOVO QUINQUENNALE INFRASTRUTTURA INFORMATICA - PARTE HARDWARE</t>
  </si>
  <si>
    <t>Z0C2957A08</t>
  </si>
  <si>
    <t>FORNITURA TOKEN FIRMA DIGITALE AGLI ISCRITTI</t>
  </si>
  <si>
    <t>ZDA29579AB</t>
  </si>
  <si>
    <t>FORNITURA CARTELLETTE MEETING</t>
  </si>
  <si>
    <t>ZBA29579DE</t>
  </si>
  <si>
    <t>SERVIZIO DI CASSA/TESORERIA 09/2019-12/2022</t>
  </si>
  <si>
    <t>71/2019</t>
  </si>
  <si>
    <t>Z672A1B1BE</t>
  </si>
  <si>
    <t>Fornitura collaborazione e spazi didattici da parte dell'ASST di Lecco per organizzazione corso teorico pratico ECM su "Emergenza Urgenza" - settembre - novembre 2019</t>
  </si>
  <si>
    <t>ZC2285C238</t>
  </si>
  <si>
    <t>Fornitura coffee break per convegno 18 maggio 2019 presso Camera di Commercio Lecco</t>
  </si>
  <si>
    <t>ZB328959C7</t>
  </si>
  <si>
    <t>Licenza software antivirus trend micro worry free business - 12 mesi</t>
  </si>
  <si>
    <t>ZDB28B6B3A</t>
  </si>
  <si>
    <t>Acquisto pacchetto di n. 2000 sms da inviare tramite programma di anagrafica Iscritti
i</t>
  </si>
  <si>
    <t>107/2019</t>
  </si>
  <si>
    <t>ZBC2A0785A</t>
  </si>
  <si>
    <t>Copertura ore di assistenza sistemistica aggiuntive per attività connessa al GDPR</t>
  </si>
  <si>
    <t>87/2019</t>
  </si>
  <si>
    <t>Z242A07890</t>
  </si>
  <si>
    <t>Assistenza sistemistica aggiuntiva necessaria per l'installazione e configurazione del nuovo sistema informatico dell'Ordine</t>
  </si>
  <si>
    <t>Z0C26A57FE</t>
  </si>
  <si>
    <t>Ordine pachetto di n. 100 marche temporali su portale MEPA</t>
  </si>
  <si>
    <t>Z652714428</t>
  </si>
  <si>
    <t>Ordine kit per firma grafometrica "Graphos" a mezzo portale MEPA</t>
  </si>
  <si>
    <t>Z2D27D3BBC</t>
  </si>
  <si>
    <t>Ordine di marche temporali a mezzo MEPA</t>
  </si>
  <si>
    <t>ZE229DA534</t>
  </si>
  <si>
    <t>Ordine di cancelleria a mezzo portale MEPA</t>
  </si>
  <si>
    <t>Z9827D55A2</t>
  </si>
  <si>
    <t>Ordine di nastri per stampante Saturn - a mezzo MEPA</t>
  </si>
  <si>
    <t>Z5A272AA01</t>
  </si>
  <si>
    <t>ZA72AD62B7</t>
  </si>
  <si>
    <t>Ordine di marche temporali tramite MEPA</t>
  </si>
  <si>
    <t>ZF227D5C3E</t>
  </si>
  <si>
    <t>Acquisto cancelleria su portale MEPA</t>
  </si>
  <si>
    <t>Vestisolidale - Soc. Coop. Soc. ONLUS</t>
  </si>
  <si>
    <t>PROJECT INFORMATICA SRL</t>
  </si>
  <si>
    <t>NAMIRIAL SPA - ARUBAPEC SPA</t>
  </si>
  <si>
    <t>N. PARTECIPANTI</t>
  </si>
  <si>
    <t>Soluzione Informatica srl</t>
  </si>
  <si>
    <t>Cattaneo Paolo Grafiche s.r.l., Villa italo Tipografia, Studio Greco di Greco Andrea e C snc</t>
  </si>
  <si>
    <t>Studio Greco di Greco Andrea e C. snc</t>
  </si>
  <si>
    <t>Banca Popolare di Sondrio</t>
  </si>
  <si>
    <t>GRECO CAFFE' S.R.L.</t>
  </si>
  <si>
    <t>Aurora Network srl</t>
  </si>
  <si>
    <t>ACTAINFO DI ADDARI IGINO S.A.S.</t>
  </si>
  <si>
    <t>MF GROUP</t>
  </si>
  <si>
    <t>ANNO 2019</t>
  </si>
  <si>
    <t>ANNO 2020</t>
  </si>
  <si>
    <t>TecSis srl, Vi.Esse srl, Etik srl, Project Informatica srl, Soluzione Informatica srl, Edt srl</t>
  </si>
  <si>
    <t>ARUBA SPA</t>
  </si>
  <si>
    <t>LAZZARINI FORNITURE PER UFFICIO</t>
  </si>
  <si>
    <t>69/2019</t>
  </si>
  <si>
    <t>Canone annuale manutenzione software applicativi dei quali si possiedono le sole licenze d'uso</t>
  </si>
  <si>
    <t>Fornitura urgente di n° 1 licenza aggiuntiva Windows 10 Pro e Trend Micro Antivirus per creazione macchina virtuale per consentire telelavoro</t>
  </si>
  <si>
    <t>11/2020</t>
  </si>
  <si>
    <t>Noleggio 60 mesi n° 1 Multifunzione A3 a colori per gruppi di medie e grandi dimensioni- convenzione MEPA 31</t>
  </si>
  <si>
    <t>Abbonamento a banche dati e point-of-care tools EBSCO in favore degli Iscritti all'Ordine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</si>
</sst>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4" xfId="2" applyFill="1" applyBorder="1" applyAlignment="1">
      <alignment wrapText="1"/>
    </xf>
    <xf numFmtId="44" fontId="4" fillId="2" borderId="4" xfId="1" applyFont="1" applyFill="1" applyBorder="1" applyAlignment="1">
      <alignment wrapText="1"/>
    </xf>
    <xf numFmtId="14" fontId="4" fillId="2" borderId="4" xfId="2" applyNumberFormat="1" applyFill="1" applyBorder="1" applyAlignment="1">
      <alignment wrapText="1"/>
    </xf>
    <xf numFmtId="15" fontId="4" fillId="2" borderId="5" xfId="2" applyNumberFormat="1" applyFill="1" applyBorder="1" applyAlignment="1">
      <alignment horizontal="right" wrapText="1"/>
    </xf>
    <xf numFmtId="0" fontId="4" fillId="2" borderId="7" xfId="2" applyFill="1" applyBorder="1" applyAlignment="1">
      <alignment wrapText="1"/>
    </xf>
    <xf numFmtId="44" fontId="4" fillId="2" borderId="7" xfId="1" applyFont="1" applyFill="1" applyBorder="1" applyAlignment="1">
      <alignment wrapText="1"/>
    </xf>
    <xf numFmtId="14" fontId="4" fillId="2" borderId="7" xfId="2" applyNumberFormat="1" applyFill="1" applyBorder="1" applyAlignment="1">
      <alignment wrapText="1"/>
    </xf>
    <xf numFmtId="15" fontId="4" fillId="2" borderId="8" xfId="2" applyNumberFormat="1" applyFill="1" applyBorder="1" applyAlignment="1">
      <alignment horizontal="right" wrapText="1"/>
    </xf>
    <xf numFmtId="0" fontId="4" fillId="3" borderId="4" xfId="3" applyFont="1" applyFill="1" applyBorder="1" applyAlignment="1">
      <alignment wrapText="1"/>
    </xf>
    <xf numFmtId="0" fontId="0" fillId="0" borderId="0" xfId="0" applyAlignment="1">
      <alignment horizontal="center"/>
    </xf>
    <xf numFmtId="0" fontId="4" fillId="2" borderId="4" xfId="2" applyFill="1" applyBorder="1" applyAlignment="1">
      <alignment horizontal="center" wrapText="1"/>
    </xf>
    <xf numFmtId="0" fontId="4" fillId="2" borderId="7" xfId="2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3" borderId="4" xfId="3" applyFont="1" applyFill="1" applyBorder="1" applyAlignment="1">
      <alignment horizontal="center" wrapText="1"/>
    </xf>
    <xf numFmtId="14" fontId="4" fillId="3" borderId="4" xfId="3" applyNumberFormat="1" applyFont="1" applyFill="1" applyBorder="1" applyAlignment="1">
      <alignment wrapText="1"/>
    </xf>
    <xf numFmtId="44" fontId="4" fillId="3" borderId="4" xfId="1" applyFont="1" applyFill="1" applyBorder="1" applyAlignment="1">
      <alignment wrapText="1"/>
    </xf>
    <xf numFmtId="44" fontId="4" fillId="0" borderId="4" xfId="1" applyFont="1" applyFill="1" applyBorder="1" applyAlignment="1">
      <alignment wrapText="1"/>
    </xf>
    <xf numFmtId="0" fontId="5" fillId="2" borderId="9" xfId="2" applyFont="1" applyFill="1" applyBorder="1" applyAlignment="1">
      <alignment horizontal="center" vertical="center" wrapText="1"/>
    </xf>
    <xf numFmtId="0" fontId="4" fillId="2" borderId="10" xfId="2" applyFill="1" applyBorder="1" applyAlignment="1">
      <alignment horizontal="center" wrapText="1"/>
    </xf>
    <xf numFmtId="15" fontId="4" fillId="3" borderId="5" xfId="3" applyNumberFormat="1" applyFont="1" applyFill="1" applyBorder="1" applyAlignment="1">
      <alignment horizontal="right" wrapText="1"/>
    </xf>
    <xf numFmtId="15" fontId="4" fillId="3" borderId="6" xfId="3" applyNumberFormat="1" applyFont="1" applyFill="1" applyBorder="1" applyAlignment="1">
      <alignment horizontal="right" wrapText="1"/>
    </xf>
    <xf numFmtId="0" fontId="4" fillId="2" borderId="5" xfId="3" applyFill="1" applyBorder="1"/>
    <xf numFmtId="0" fontId="4" fillId="2" borderId="11" xfId="2" applyFill="1" applyBorder="1" applyAlignment="1">
      <alignment horizontal="center" wrapText="1"/>
    </xf>
    <xf numFmtId="0" fontId="4" fillId="3" borderId="7" xfId="3" applyFont="1" applyFill="1" applyBorder="1" applyAlignment="1">
      <alignment wrapText="1"/>
    </xf>
    <xf numFmtId="0" fontId="4" fillId="3" borderId="7" xfId="3" applyFont="1" applyFill="1" applyBorder="1" applyAlignment="1">
      <alignment horizontal="center" wrapText="1"/>
    </xf>
    <xf numFmtId="44" fontId="4" fillId="3" borderId="7" xfId="1" applyFont="1" applyFill="1" applyBorder="1" applyAlignment="1">
      <alignment wrapText="1"/>
    </xf>
    <xf numFmtId="14" fontId="4" fillId="3" borderId="7" xfId="3" applyNumberFormat="1" applyFont="1" applyFill="1" applyBorder="1" applyAlignment="1">
      <alignment wrapText="1"/>
    </xf>
    <xf numFmtId="15" fontId="4" fillId="3" borderId="8" xfId="3" applyNumberFormat="1" applyFont="1" applyFill="1" applyBorder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5" xfId="2" applyFill="1" applyBorder="1"/>
    <xf numFmtId="15" fontId="4" fillId="2" borderId="6" xfId="2" applyNumberFormat="1" applyFill="1" applyBorder="1" applyAlignment="1">
      <alignment horizontal="right" wrapText="1"/>
    </xf>
    <xf numFmtId="17" fontId="4" fillId="2" borderId="4" xfId="2" quotePrefix="1" applyNumberFormat="1" applyFill="1" applyBorder="1" applyAlignment="1">
      <alignment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4" fillId="2" borderId="16" xfId="2" applyFill="1" applyBorder="1" applyAlignment="1">
      <alignment horizontal="center" wrapText="1"/>
    </xf>
    <xf numFmtId="0" fontId="4" fillId="3" borderId="17" xfId="3" applyFont="1" applyFill="1" applyBorder="1" applyAlignment="1">
      <alignment wrapText="1"/>
    </xf>
    <xf numFmtId="0" fontId="4" fillId="2" borderId="17" xfId="2" applyFill="1" applyBorder="1" applyAlignment="1">
      <alignment wrapText="1"/>
    </xf>
    <xf numFmtId="0" fontId="4" fillId="2" borderId="17" xfId="2" applyFill="1" applyBorder="1" applyAlignment="1">
      <alignment horizontal="center" wrapText="1"/>
    </xf>
    <xf numFmtId="44" fontId="4" fillId="2" borderId="17" xfId="1" applyFont="1" applyFill="1" applyBorder="1" applyAlignment="1">
      <alignment wrapText="1"/>
    </xf>
    <xf numFmtId="14" fontId="4" fillId="2" borderId="17" xfId="2" applyNumberFormat="1" applyFill="1" applyBorder="1" applyAlignment="1">
      <alignment wrapText="1"/>
    </xf>
    <xf numFmtId="15" fontId="4" fillId="2" borderId="18" xfId="2" applyNumberFormat="1" applyFill="1" applyBorder="1" applyAlignment="1">
      <alignment horizontal="right" wrapText="1"/>
    </xf>
  </cellXfs>
  <cellStyles count="4">
    <cellStyle name="Normale" xfId="0" builtinId="0"/>
    <cellStyle name="Normale_2019" xfId="3" xr:uid="{15E895E6-0DFB-4E55-8BA1-6B062ADE5FED}"/>
    <cellStyle name="Normale_Foglio2" xfId="2" xr:uid="{54DEDA61-F2E6-431D-BAB0-E7EE60C7D59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E67A-60E2-4483-B369-9F1FDAE903BA}">
  <dimension ref="A1:M31"/>
  <sheetViews>
    <sheetView workbookViewId="0">
      <selection activeCell="A8" sqref="A8:B16"/>
    </sheetView>
  </sheetViews>
  <sheetFormatPr defaultRowHeight="15" x14ac:dyDescent="0.25"/>
  <cols>
    <col min="1" max="1" width="9.140625" style="12"/>
    <col min="2" max="2" width="15.85546875" customWidth="1"/>
    <col min="3" max="3" width="44.85546875" customWidth="1"/>
    <col min="4" max="4" width="6.5703125" style="12" customWidth="1"/>
    <col min="5" max="5" width="18.7109375" customWidth="1"/>
    <col min="6" max="6" width="16.7109375" customWidth="1"/>
    <col min="7" max="8" width="12.5703125" customWidth="1"/>
    <col min="9" max="10" width="10.5703125" customWidth="1"/>
    <col min="11" max="11" width="14.85546875" customWidth="1"/>
  </cols>
  <sheetData>
    <row r="1" spans="1:13" ht="18.75" x14ac:dyDescent="0.3">
      <c r="A1" s="1" t="s">
        <v>160</v>
      </c>
    </row>
    <row r="2" spans="1:13" ht="18.75" x14ac:dyDescent="0.3">
      <c r="A2" s="1" t="s">
        <v>0</v>
      </c>
    </row>
    <row r="3" spans="1:13" x14ac:dyDescent="0.25">
      <c r="A3" s="2" t="s">
        <v>1</v>
      </c>
    </row>
    <row r="6" spans="1:13" s="18" customFormat="1" ht="36" customHeight="1" x14ac:dyDescent="0.25">
      <c r="A6" s="23" t="s">
        <v>2</v>
      </c>
      <c r="B6" s="15" t="s">
        <v>3</v>
      </c>
      <c r="C6" s="16" t="s">
        <v>4</v>
      </c>
      <c r="D6" s="16" t="s">
        <v>151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11</v>
      </c>
      <c r="L6" s="16" t="s">
        <v>12</v>
      </c>
      <c r="M6" s="17" t="s">
        <v>13</v>
      </c>
    </row>
    <row r="7" spans="1:13" ht="30" customHeight="1" x14ac:dyDescent="0.25">
      <c r="A7" s="24">
        <v>2019</v>
      </c>
      <c r="B7" s="11" t="s">
        <v>133</v>
      </c>
      <c r="C7" s="11" t="s">
        <v>134</v>
      </c>
      <c r="D7" s="19">
        <v>1</v>
      </c>
      <c r="E7" s="11" t="s">
        <v>158</v>
      </c>
      <c r="F7" s="11" t="s">
        <v>158</v>
      </c>
      <c r="G7" s="21">
        <v>40</v>
      </c>
      <c r="H7" s="21">
        <v>40</v>
      </c>
      <c r="I7" s="20">
        <v>43475</v>
      </c>
      <c r="J7" s="20">
        <v>43517</v>
      </c>
      <c r="K7" s="11" t="s">
        <v>17</v>
      </c>
      <c r="L7" s="11" t="s">
        <v>127</v>
      </c>
      <c r="M7" s="25">
        <v>43452</v>
      </c>
    </row>
    <row r="8" spans="1:13" ht="30" customHeight="1" x14ac:dyDescent="0.25">
      <c r="A8" s="24">
        <v>2019</v>
      </c>
      <c r="B8" s="11" t="s">
        <v>135</v>
      </c>
      <c r="C8" s="11" t="s">
        <v>136</v>
      </c>
      <c r="D8" s="19">
        <v>1</v>
      </c>
      <c r="E8" s="11" t="s">
        <v>53</v>
      </c>
      <c r="F8" s="11" t="s">
        <v>53</v>
      </c>
      <c r="G8" s="21">
        <v>340</v>
      </c>
      <c r="H8" s="21">
        <v>340</v>
      </c>
      <c r="I8" s="20">
        <v>43504</v>
      </c>
      <c r="J8" s="20">
        <v>43504</v>
      </c>
      <c r="K8" s="11" t="s">
        <v>17</v>
      </c>
      <c r="L8" s="11" t="s">
        <v>127</v>
      </c>
      <c r="M8" s="25">
        <v>43452</v>
      </c>
    </row>
    <row r="9" spans="1:13" ht="30" customHeight="1" x14ac:dyDescent="0.25">
      <c r="A9" s="24">
        <v>2019</v>
      </c>
      <c r="B9" s="11" t="s">
        <v>143</v>
      </c>
      <c r="C9" s="11" t="s">
        <v>140</v>
      </c>
      <c r="D9" s="19">
        <v>1</v>
      </c>
      <c r="E9" s="11" t="s">
        <v>56</v>
      </c>
      <c r="F9" s="11" t="s">
        <v>56</v>
      </c>
      <c r="G9" s="21">
        <v>183.56</v>
      </c>
      <c r="H9" s="21">
        <v>183.56</v>
      </c>
      <c r="I9" s="20">
        <v>43510</v>
      </c>
      <c r="J9" s="20">
        <v>43511</v>
      </c>
      <c r="K9" s="11" t="s">
        <v>17</v>
      </c>
      <c r="L9" s="11" t="s">
        <v>127</v>
      </c>
      <c r="M9" s="25">
        <v>43452</v>
      </c>
    </row>
    <row r="10" spans="1:13" ht="30" customHeight="1" x14ac:dyDescent="0.25">
      <c r="A10" s="24">
        <v>2019</v>
      </c>
      <c r="B10" s="11" t="s">
        <v>100</v>
      </c>
      <c r="C10" s="11" t="s">
        <v>101</v>
      </c>
      <c r="D10" s="19">
        <v>1</v>
      </c>
      <c r="E10" s="11" t="s">
        <v>149</v>
      </c>
      <c r="F10" s="11" t="s">
        <v>149</v>
      </c>
      <c r="G10" s="21">
        <v>2380</v>
      </c>
      <c r="H10" s="21">
        <v>2380</v>
      </c>
      <c r="I10" s="20">
        <v>43549</v>
      </c>
      <c r="J10" s="20">
        <v>43585</v>
      </c>
      <c r="K10" s="11" t="s">
        <v>17</v>
      </c>
      <c r="L10" s="11" t="s">
        <v>102</v>
      </c>
      <c r="M10" s="25">
        <v>43530</v>
      </c>
    </row>
    <row r="11" spans="1:13" ht="30" customHeight="1" x14ac:dyDescent="0.25">
      <c r="A11" s="24">
        <v>2019</v>
      </c>
      <c r="B11" s="11" t="s">
        <v>137</v>
      </c>
      <c r="C11" s="11" t="s">
        <v>138</v>
      </c>
      <c r="D11" s="19">
        <v>1</v>
      </c>
      <c r="E11" s="11" t="s">
        <v>158</v>
      </c>
      <c r="F11" s="11" t="s">
        <v>158</v>
      </c>
      <c r="G11" s="21">
        <v>100</v>
      </c>
      <c r="H11" s="21">
        <v>100</v>
      </c>
      <c r="I11" s="20">
        <v>43556</v>
      </c>
      <c r="J11" s="20">
        <v>43556</v>
      </c>
      <c r="K11" s="11" t="s">
        <v>17</v>
      </c>
      <c r="L11" s="11" t="s">
        <v>127</v>
      </c>
      <c r="M11" s="26">
        <v>43452</v>
      </c>
    </row>
    <row r="12" spans="1:13" ht="36" customHeight="1" x14ac:dyDescent="0.25">
      <c r="A12" s="24">
        <v>2019</v>
      </c>
      <c r="B12" s="11" t="s">
        <v>141</v>
      </c>
      <c r="C12" s="11" t="s">
        <v>142</v>
      </c>
      <c r="D12" s="19">
        <v>1</v>
      </c>
      <c r="E12" s="11" t="s">
        <v>159</v>
      </c>
      <c r="F12" s="11" t="s">
        <v>159</v>
      </c>
      <c r="G12" s="21">
        <v>151.28</v>
      </c>
      <c r="H12" s="21">
        <v>151.28</v>
      </c>
      <c r="I12" s="20">
        <v>43556</v>
      </c>
      <c r="J12" s="20">
        <v>43573</v>
      </c>
      <c r="K12" s="11" t="s">
        <v>17</v>
      </c>
      <c r="L12" s="11" t="s">
        <v>127</v>
      </c>
      <c r="M12" s="25">
        <v>43452</v>
      </c>
    </row>
    <row r="13" spans="1:13" ht="39.75" customHeight="1" x14ac:dyDescent="0.25">
      <c r="A13" s="24">
        <v>2019</v>
      </c>
      <c r="B13" s="11" t="s">
        <v>146</v>
      </c>
      <c r="C13" s="11" t="s">
        <v>147</v>
      </c>
      <c r="D13" s="19">
        <v>1</v>
      </c>
      <c r="E13" s="11" t="s">
        <v>164</v>
      </c>
      <c r="F13" s="11" t="s">
        <v>164</v>
      </c>
      <c r="G13" s="21">
        <v>275.95999999999998</v>
      </c>
      <c r="H13" s="21">
        <v>275.95999999999998</v>
      </c>
      <c r="I13" s="20">
        <v>43556</v>
      </c>
      <c r="J13" s="20">
        <v>43562</v>
      </c>
      <c r="K13" s="11" t="s">
        <v>17</v>
      </c>
      <c r="L13" s="11" t="s">
        <v>127</v>
      </c>
      <c r="M13" s="25">
        <v>43452</v>
      </c>
    </row>
    <row r="14" spans="1:13" ht="30" customHeight="1" x14ac:dyDescent="0.25">
      <c r="A14" s="24">
        <v>2019</v>
      </c>
      <c r="B14" s="11" t="s">
        <v>121</v>
      </c>
      <c r="C14" s="11" t="s">
        <v>122</v>
      </c>
      <c r="D14" s="19">
        <v>1</v>
      </c>
      <c r="E14" s="11" t="s">
        <v>156</v>
      </c>
      <c r="F14" s="11" t="s">
        <v>156</v>
      </c>
      <c r="G14" s="21">
        <v>995.45</v>
      </c>
      <c r="H14" s="21">
        <v>995.45</v>
      </c>
      <c r="I14" s="20">
        <v>43603</v>
      </c>
      <c r="J14" s="20">
        <v>43603</v>
      </c>
      <c r="K14" s="11" t="s">
        <v>17</v>
      </c>
      <c r="L14" s="11" t="s">
        <v>22</v>
      </c>
      <c r="M14" s="27"/>
    </row>
    <row r="15" spans="1:13" ht="26.25" x14ac:dyDescent="0.25">
      <c r="A15" s="24">
        <v>2019</v>
      </c>
      <c r="B15" s="11" t="s">
        <v>123</v>
      </c>
      <c r="C15" s="11" t="s">
        <v>124</v>
      </c>
      <c r="D15" s="19">
        <v>1</v>
      </c>
      <c r="E15" s="11" t="s">
        <v>157</v>
      </c>
      <c r="F15" s="11" t="s">
        <v>157</v>
      </c>
      <c r="G15" s="21">
        <v>216</v>
      </c>
      <c r="H15" s="21">
        <v>216</v>
      </c>
      <c r="I15" s="20">
        <v>43612</v>
      </c>
      <c r="J15" s="20">
        <v>43616</v>
      </c>
      <c r="K15" s="11" t="s">
        <v>17</v>
      </c>
      <c r="L15" s="11" t="s">
        <v>22</v>
      </c>
      <c r="M15" s="27"/>
    </row>
    <row r="16" spans="1:13" ht="30" customHeight="1" x14ac:dyDescent="0.25">
      <c r="A16" s="24">
        <v>2019</v>
      </c>
      <c r="B16" s="11" t="s">
        <v>125</v>
      </c>
      <c r="C16" s="11" t="s">
        <v>126</v>
      </c>
      <c r="D16" s="19">
        <v>1</v>
      </c>
      <c r="E16" s="11" t="s">
        <v>16</v>
      </c>
      <c r="F16" s="11" t="s">
        <v>16</v>
      </c>
      <c r="G16" s="21">
        <v>199</v>
      </c>
      <c r="H16" s="21">
        <v>199</v>
      </c>
      <c r="I16" s="20">
        <v>43621</v>
      </c>
      <c r="J16" s="20">
        <v>43631</v>
      </c>
      <c r="K16" s="11" t="s">
        <v>17</v>
      </c>
      <c r="L16" s="11" t="s">
        <v>127</v>
      </c>
      <c r="M16" s="25">
        <v>43452</v>
      </c>
    </row>
    <row r="17" spans="1:13" ht="39" x14ac:dyDescent="0.25">
      <c r="A17" s="24">
        <v>2019</v>
      </c>
      <c r="B17" s="11" t="s">
        <v>97</v>
      </c>
      <c r="C17" s="11" t="s">
        <v>98</v>
      </c>
      <c r="D17" s="19">
        <v>1</v>
      </c>
      <c r="E17" s="11" t="s">
        <v>148</v>
      </c>
      <c r="F17" s="11" t="s">
        <v>148</v>
      </c>
      <c r="G17" s="21">
        <v>2000</v>
      </c>
      <c r="H17" s="21">
        <v>239.1</v>
      </c>
      <c r="I17" s="20">
        <v>43670</v>
      </c>
      <c r="J17" s="20">
        <v>44926</v>
      </c>
      <c r="K17" s="11" t="s">
        <v>17</v>
      </c>
      <c r="L17" s="11" t="s">
        <v>99</v>
      </c>
      <c r="M17" s="26">
        <v>43670</v>
      </c>
    </row>
    <row r="18" spans="1:13" ht="51" customHeight="1" x14ac:dyDescent="0.25">
      <c r="A18" s="24">
        <v>2019</v>
      </c>
      <c r="B18" s="11" t="s">
        <v>114</v>
      </c>
      <c r="C18" s="11" t="s">
        <v>115</v>
      </c>
      <c r="D18" s="19">
        <v>3</v>
      </c>
      <c r="E18" s="11" t="s">
        <v>153</v>
      </c>
      <c r="F18" s="11" t="s">
        <v>154</v>
      </c>
      <c r="G18" s="21">
        <v>2150</v>
      </c>
      <c r="H18" s="21">
        <v>2150</v>
      </c>
      <c r="I18" s="20">
        <v>43670</v>
      </c>
      <c r="J18" s="20">
        <v>43718</v>
      </c>
      <c r="K18" s="11" t="s">
        <v>17</v>
      </c>
      <c r="L18" s="11" t="s">
        <v>165</v>
      </c>
      <c r="M18" s="26">
        <v>43670</v>
      </c>
    </row>
    <row r="19" spans="1:13" ht="30" customHeight="1" x14ac:dyDescent="0.25">
      <c r="A19" s="24">
        <v>2019</v>
      </c>
      <c r="B19" s="11" t="s">
        <v>128</v>
      </c>
      <c r="C19" s="11" t="s">
        <v>129</v>
      </c>
      <c r="D19" s="19">
        <v>1</v>
      </c>
      <c r="E19" s="11" t="s">
        <v>49</v>
      </c>
      <c r="F19" s="11" t="s">
        <v>49</v>
      </c>
      <c r="G19" s="21">
        <v>3600</v>
      </c>
      <c r="H19" s="21">
        <v>3600</v>
      </c>
      <c r="I19" s="20">
        <v>43676</v>
      </c>
      <c r="J19" s="20">
        <v>43769</v>
      </c>
      <c r="K19" s="11" t="s">
        <v>17</v>
      </c>
      <c r="L19" s="11" t="s">
        <v>130</v>
      </c>
      <c r="M19" s="26">
        <v>43732</v>
      </c>
    </row>
    <row r="20" spans="1:13" ht="30" customHeight="1" x14ac:dyDescent="0.25">
      <c r="A20" s="24">
        <v>2019</v>
      </c>
      <c r="B20" s="11" t="s">
        <v>116</v>
      </c>
      <c r="C20" s="11" t="s">
        <v>117</v>
      </c>
      <c r="D20" s="19">
        <v>1</v>
      </c>
      <c r="E20" s="11" t="s">
        <v>155</v>
      </c>
      <c r="F20" s="11" t="s">
        <v>155</v>
      </c>
      <c r="G20" s="21">
        <v>9000</v>
      </c>
      <c r="H20" s="22">
        <v>4000</v>
      </c>
      <c r="I20" s="20">
        <v>43709</v>
      </c>
      <c r="J20" s="20">
        <v>44926</v>
      </c>
      <c r="K20" s="11" t="s">
        <v>17</v>
      </c>
      <c r="L20" s="11" t="s">
        <v>118</v>
      </c>
      <c r="M20" s="25">
        <v>43670</v>
      </c>
    </row>
    <row r="21" spans="1:13" ht="30" customHeight="1" x14ac:dyDescent="0.25">
      <c r="A21" s="24">
        <v>2019</v>
      </c>
      <c r="B21" s="11" t="s">
        <v>139</v>
      </c>
      <c r="C21" s="11" t="s">
        <v>140</v>
      </c>
      <c r="D21" s="19">
        <v>1</v>
      </c>
      <c r="E21" s="11" t="s">
        <v>56</v>
      </c>
      <c r="F21" s="11" t="s">
        <v>56</v>
      </c>
      <c r="G21" s="21">
        <v>154.11000000000001</v>
      </c>
      <c r="H21" s="21">
        <v>154.11000000000001</v>
      </c>
      <c r="I21" s="20">
        <v>43731</v>
      </c>
      <c r="J21" s="20">
        <v>43731</v>
      </c>
      <c r="K21" s="11" t="s">
        <v>17</v>
      </c>
      <c r="L21" s="11" t="s">
        <v>127</v>
      </c>
      <c r="M21" s="25">
        <v>43452</v>
      </c>
    </row>
    <row r="22" spans="1:13" ht="30" customHeight="1" x14ac:dyDescent="0.25">
      <c r="A22" s="24">
        <v>2019</v>
      </c>
      <c r="B22" s="11" t="s">
        <v>139</v>
      </c>
      <c r="C22" s="11" t="s">
        <v>58</v>
      </c>
      <c r="D22" s="19">
        <v>1</v>
      </c>
      <c r="E22" s="11" t="s">
        <v>56</v>
      </c>
      <c r="F22" s="11" t="s">
        <v>56</v>
      </c>
      <c r="G22" s="21">
        <v>188.01</v>
      </c>
      <c r="H22" s="21">
        <v>188.01</v>
      </c>
      <c r="I22" s="20">
        <v>43731</v>
      </c>
      <c r="J22" s="20">
        <v>43735</v>
      </c>
      <c r="K22" s="11" t="s">
        <v>17</v>
      </c>
      <c r="L22" s="11" t="s">
        <v>127</v>
      </c>
      <c r="M22" s="25">
        <v>43452</v>
      </c>
    </row>
    <row r="23" spans="1:13" ht="30" customHeight="1" x14ac:dyDescent="0.25">
      <c r="A23" s="24">
        <v>2019</v>
      </c>
      <c r="B23" s="11" t="s">
        <v>112</v>
      </c>
      <c r="C23" s="11" t="s">
        <v>113</v>
      </c>
      <c r="D23" s="19">
        <v>1</v>
      </c>
      <c r="E23" s="11" t="s">
        <v>16</v>
      </c>
      <c r="F23" s="11" t="s">
        <v>16</v>
      </c>
      <c r="G23" s="21">
        <v>1813</v>
      </c>
      <c r="H23" s="21">
        <v>1813</v>
      </c>
      <c r="I23" s="20">
        <v>43732</v>
      </c>
      <c r="J23" s="20">
        <v>43753</v>
      </c>
      <c r="K23" s="11" t="s">
        <v>17</v>
      </c>
      <c r="L23" s="11" t="s">
        <v>18</v>
      </c>
      <c r="M23" s="25">
        <v>43732</v>
      </c>
    </row>
    <row r="24" spans="1:13" ht="54" customHeight="1" x14ac:dyDescent="0.25">
      <c r="A24" s="24">
        <v>2019</v>
      </c>
      <c r="B24" s="11" t="s">
        <v>119</v>
      </c>
      <c r="C24" s="11" t="s">
        <v>120</v>
      </c>
      <c r="D24" s="19">
        <v>1</v>
      </c>
      <c r="E24" s="11" t="s">
        <v>21</v>
      </c>
      <c r="F24" s="11" t="s">
        <v>21</v>
      </c>
      <c r="G24" s="21">
        <v>750</v>
      </c>
      <c r="H24" s="21">
        <v>750</v>
      </c>
      <c r="I24" s="20">
        <v>43738</v>
      </c>
      <c r="J24" s="20">
        <v>43787</v>
      </c>
      <c r="K24" s="11" t="s">
        <v>17</v>
      </c>
      <c r="L24" s="11" t="s">
        <v>22</v>
      </c>
      <c r="M24" s="27"/>
    </row>
    <row r="25" spans="1:13" ht="30" customHeight="1" x14ac:dyDescent="0.25">
      <c r="A25" s="24">
        <v>2019</v>
      </c>
      <c r="B25" s="11" t="s">
        <v>131</v>
      </c>
      <c r="C25" s="11" t="s">
        <v>132</v>
      </c>
      <c r="D25" s="19">
        <v>1</v>
      </c>
      <c r="E25" s="11" t="s">
        <v>49</v>
      </c>
      <c r="F25" s="11" t="s">
        <v>49</v>
      </c>
      <c r="G25" s="21">
        <v>5000</v>
      </c>
      <c r="H25" s="21">
        <v>5000</v>
      </c>
      <c r="I25" s="20">
        <v>43742</v>
      </c>
      <c r="J25" s="20">
        <v>43830</v>
      </c>
      <c r="K25" s="11" t="s">
        <v>17</v>
      </c>
      <c r="L25" s="11" t="s">
        <v>130</v>
      </c>
      <c r="M25" s="25">
        <v>43732</v>
      </c>
    </row>
    <row r="26" spans="1:13" ht="30" customHeight="1" x14ac:dyDescent="0.25">
      <c r="A26" s="24">
        <v>2019</v>
      </c>
      <c r="B26" s="11" t="s">
        <v>103</v>
      </c>
      <c r="C26" s="11" t="s">
        <v>104</v>
      </c>
      <c r="D26" s="19">
        <v>2</v>
      </c>
      <c r="E26" s="11" t="s">
        <v>150</v>
      </c>
      <c r="F26" s="11" t="s">
        <v>53</v>
      </c>
      <c r="G26" s="21">
        <v>2653.5</v>
      </c>
      <c r="H26" s="21">
        <v>1782</v>
      </c>
      <c r="I26" s="20">
        <v>43749</v>
      </c>
      <c r="J26" s="20">
        <v>44845</v>
      </c>
      <c r="K26" s="11" t="s">
        <v>17</v>
      </c>
      <c r="L26" s="11" t="s">
        <v>105</v>
      </c>
      <c r="M26" s="25">
        <v>43619</v>
      </c>
    </row>
    <row r="27" spans="1:13" ht="70.5" customHeight="1" x14ac:dyDescent="0.25">
      <c r="A27" s="24">
        <v>2019</v>
      </c>
      <c r="B27" s="11" t="s">
        <v>110</v>
      </c>
      <c r="C27" s="11" t="s">
        <v>111</v>
      </c>
      <c r="D27" s="19">
        <v>6</v>
      </c>
      <c r="E27" s="11" t="s">
        <v>162</v>
      </c>
      <c r="F27" s="11" t="s">
        <v>149</v>
      </c>
      <c r="G27" s="21">
        <v>17356</v>
      </c>
      <c r="H27" s="21">
        <v>17715</v>
      </c>
      <c r="I27" s="20">
        <v>43753</v>
      </c>
      <c r="J27" s="20">
        <v>43784</v>
      </c>
      <c r="K27" s="11" t="s">
        <v>17</v>
      </c>
      <c r="L27" s="11" t="s">
        <v>109</v>
      </c>
      <c r="M27" s="25">
        <v>43732</v>
      </c>
    </row>
    <row r="28" spans="1:13" ht="30" customHeight="1" x14ac:dyDescent="0.25">
      <c r="A28" s="24">
        <v>2019</v>
      </c>
      <c r="B28" s="11" t="s">
        <v>144</v>
      </c>
      <c r="C28" s="11" t="s">
        <v>145</v>
      </c>
      <c r="D28" s="19">
        <v>1</v>
      </c>
      <c r="E28" s="11" t="s">
        <v>163</v>
      </c>
      <c r="F28" s="11" t="s">
        <v>163</v>
      </c>
      <c r="G28" s="21">
        <v>366</v>
      </c>
      <c r="H28" s="21">
        <v>366</v>
      </c>
      <c r="I28" s="20">
        <v>43795</v>
      </c>
      <c r="J28" s="20">
        <v>43795</v>
      </c>
      <c r="K28" s="11" t="s">
        <v>17</v>
      </c>
      <c r="L28" s="11" t="s">
        <v>127</v>
      </c>
      <c r="M28" s="25">
        <v>43452</v>
      </c>
    </row>
    <row r="29" spans="1:13" ht="34.5" customHeight="1" x14ac:dyDescent="0.25">
      <c r="A29" s="24">
        <v>2019</v>
      </c>
      <c r="B29" s="11" t="s">
        <v>106</v>
      </c>
      <c r="C29" s="11" t="s">
        <v>166</v>
      </c>
      <c r="D29" s="19">
        <v>1</v>
      </c>
      <c r="E29" s="11" t="s">
        <v>16</v>
      </c>
      <c r="F29" s="11" t="s">
        <v>16</v>
      </c>
      <c r="G29" s="21">
        <v>7727.9</v>
      </c>
      <c r="H29" s="21">
        <v>7727.9</v>
      </c>
      <c r="I29" s="20">
        <v>43800</v>
      </c>
      <c r="J29" s="20">
        <v>43830</v>
      </c>
      <c r="K29" s="11" t="s">
        <v>17</v>
      </c>
      <c r="L29" s="11" t="s">
        <v>22</v>
      </c>
      <c r="M29" s="27"/>
    </row>
    <row r="30" spans="1:13" ht="30" customHeight="1" x14ac:dyDescent="0.25">
      <c r="A30" s="24">
        <v>2019</v>
      </c>
      <c r="B30" s="11" t="s">
        <v>94</v>
      </c>
      <c r="C30" s="11" t="s">
        <v>95</v>
      </c>
      <c r="D30" s="19">
        <v>1</v>
      </c>
      <c r="E30" s="11" t="s">
        <v>84</v>
      </c>
      <c r="F30" s="11" t="s">
        <v>84</v>
      </c>
      <c r="G30" s="21">
        <v>6200</v>
      </c>
      <c r="H30" s="21">
        <v>6200</v>
      </c>
      <c r="I30" s="20">
        <v>43800</v>
      </c>
      <c r="J30" s="20">
        <v>44196</v>
      </c>
      <c r="K30" s="11" t="s">
        <v>17</v>
      </c>
      <c r="L30" s="11" t="s">
        <v>96</v>
      </c>
      <c r="M30" s="25">
        <v>43788</v>
      </c>
    </row>
    <row r="31" spans="1:13" ht="77.25" x14ac:dyDescent="0.25">
      <c r="A31" s="28">
        <v>2019</v>
      </c>
      <c r="B31" s="29" t="s">
        <v>107</v>
      </c>
      <c r="C31" s="29" t="s">
        <v>108</v>
      </c>
      <c r="D31" s="30">
        <v>6</v>
      </c>
      <c r="E31" s="29" t="s">
        <v>162</v>
      </c>
      <c r="F31" s="29" t="s">
        <v>152</v>
      </c>
      <c r="G31" s="31">
        <v>8766.42</v>
      </c>
      <c r="H31" s="31">
        <v>8766.42</v>
      </c>
      <c r="I31" s="32">
        <v>43800</v>
      </c>
      <c r="J31" s="32">
        <v>43829</v>
      </c>
      <c r="K31" s="29" t="s">
        <v>17</v>
      </c>
      <c r="L31" s="29" t="s">
        <v>109</v>
      </c>
      <c r="M31" s="33">
        <v>43732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AF8F-FC67-4870-B9C2-9BA5BE05CF36}">
  <dimension ref="A1:M30"/>
  <sheetViews>
    <sheetView tabSelected="1" workbookViewId="0">
      <selection activeCell="C8" sqref="C8"/>
    </sheetView>
  </sheetViews>
  <sheetFormatPr defaultRowHeight="15" x14ac:dyDescent="0.25"/>
  <cols>
    <col min="1" max="1" width="9.140625" style="12"/>
    <col min="2" max="2" width="13.42578125" customWidth="1"/>
    <col min="3" max="3" width="56.28515625" customWidth="1"/>
    <col min="4" max="4" width="8.28515625" style="12" customWidth="1"/>
    <col min="5" max="6" width="25.5703125" customWidth="1"/>
    <col min="7" max="8" width="12.140625" customWidth="1"/>
    <col min="9" max="10" width="13" customWidth="1"/>
    <col min="11" max="11" width="23.140625" customWidth="1"/>
    <col min="13" max="13" width="10.140625" bestFit="1" customWidth="1"/>
  </cols>
  <sheetData>
    <row r="1" spans="1:13" ht="18.75" x14ac:dyDescent="0.3">
      <c r="A1" s="34" t="s">
        <v>161</v>
      </c>
      <c r="D1"/>
    </row>
    <row r="2" spans="1:13" ht="18.75" x14ac:dyDescent="0.3">
      <c r="A2" s="34" t="s">
        <v>0</v>
      </c>
    </row>
    <row r="3" spans="1:13" x14ac:dyDescent="0.25">
      <c r="A3" s="35" t="s">
        <v>1</v>
      </c>
    </row>
    <row r="5" spans="1:13" s="18" customFormat="1" ht="36" customHeight="1" x14ac:dyDescent="0.25">
      <c r="A5" s="39" t="s">
        <v>2</v>
      </c>
      <c r="B5" s="40" t="s">
        <v>3</v>
      </c>
      <c r="C5" s="41" t="s">
        <v>4</v>
      </c>
      <c r="D5" s="41" t="s">
        <v>151</v>
      </c>
      <c r="E5" s="41" t="s">
        <v>5</v>
      </c>
      <c r="F5" s="41" t="s">
        <v>6</v>
      </c>
      <c r="G5" s="41" t="s">
        <v>7</v>
      </c>
      <c r="H5" s="41" t="s">
        <v>8</v>
      </c>
      <c r="I5" s="41" t="s">
        <v>9</v>
      </c>
      <c r="J5" s="41" t="s">
        <v>10</v>
      </c>
      <c r="K5" s="41" t="s">
        <v>11</v>
      </c>
      <c r="L5" s="41" t="s">
        <v>12</v>
      </c>
      <c r="M5" s="42" t="s">
        <v>13</v>
      </c>
    </row>
    <row r="6" spans="1:13" ht="26.25" x14ac:dyDescent="0.25">
      <c r="A6" s="43">
        <v>2020</v>
      </c>
      <c r="B6" s="44" t="s">
        <v>67</v>
      </c>
      <c r="C6" s="45" t="s">
        <v>68</v>
      </c>
      <c r="D6" s="46">
        <v>1</v>
      </c>
      <c r="E6" s="45" t="s">
        <v>16</v>
      </c>
      <c r="F6" s="45" t="s">
        <v>16</v>
      </c>
      <c r="G6" s="47">
        <v>10701.27</v>
      </c>
      <c r="H6" s="47">
        <v>10701.27</v>
      </c>
      <c r="I6" s="48">
        <v>43831</v>
      </c>
      <c r="J6" s="48">
        <v>44196</v>
      </c>
      <c r="K6" s="45" t="s">
        <v>17</v>
      </c>
      <c r="L6" s="45" t="s">
        <v>46</v>
      </c>
      <c r="M6" s="49">
        <v>43815</v>
      </c>
    </row>
    <row r="7" spans="1:13" x14ac:dyDescent="0.25">
      <c r="A7" s="24">
        <v>2020</v>
      </c>
      <c r="B7" s="11" t="s">
        <v>57</v>
      </c>
      <c r="C7" s="3" t="s">
        <v>58</v>
      </c>
      <c r="D7" s="13">
        <v>1</v>
      </c>
      <c r="E7" s="3" t="s">
        <v>32</v>
      </c>
      <c r="F7" s="3" t="s">
        <v>32</v>
      </c>
      <c r="G7" s="4">
        <v>146.69</v>
      </c>
      <c r="H7" s="4">
        <v>146.69</v>
      </c>
      <c r="I7" s="5">
        <v>43857</v>
      </c>
      <c r="J7" s="5">
        <v>44227</v>
      </c>
      <c r="K7" s="3" t="s">
        <v>17</v>
      </c>
      <c r="L7" s="3" t="s">
        <v>29</v>
      </c>
      <c r="M7" s="37">
        <v>43815</v>
      </c>
    </row>
    <row r="8" spans="1:13" ht="26.25" x14ac:dyDescent="0.25">
      <c r="A8" s="24">
        <v>2020</v>
      </c>
      <c r="B8" s="11" t="s">
        <v>47</v>
      </c>
      <c r="C8" s="3" t="s">
        <v>48</v>
      </c>
      <c r="D8" s="13">
        <v>1</v>
      </c>
      <c r="E8" s="3" t="s">
        <v>49</v>
      </c>
      <c r="F8" s="3" t="s">
        <v>49</v>
      </c>
      <c r="G8" s="4">
        <v>3988</v>
      </c>
      <c r="H8" s="4">
        <v>3988</v>
      </c>
      <c r="I8" s="5">
        <v>43862</v>
      </c>
      <c r="J8" s="5">
        <v>44012</v>
      </c>
      <c r="K8" s="3" t="s">
        <v>17</v>
      </c>
      <c r="L8" s="3" t="s">
        <v>50</v>
      </c>
      <c r="M8" s="6">
        <v>43815</v>
      </c>
    </row>
    <row r="9" spans="1:13" ht="26.25" x14ac:dyDescent="0.25">
      <c r="A9" s="24">
        <v>2020</v>
      </c>
      <c r="B9" s="11" t="s">
        <v>51</v>
      </c>
      <c r="C9" s="3" t="s">
        <v>52</v>
      </c>
      <c r="D9" s="13">
        <v>1</v>
      </c>
      <c r="E9" s="3" t="s">
        <v>53</v>
      </c>
      <c r="F9" s="3" t="s">
        <v>53</v>
      </c>
      <c r="G9" s="4">
        <v>200</v>
      </c>
      <c r="H9" s="4">
        <v>200</v>
      </c>
      <c r="I9" s="5">
        <v>43862</v>
      </c>
      <c r="J9" s="5">
        <v>44227</v>
      </c>
      <c r="K9" s="3" t="s">
        <v>17</v>
      </c>
      <c r="L9" s="3" t="s">
        <v>29</v>
      </c>
      <c r="M9" s="6">
        <v>43815</v>
      </c>
    </row>
    <row r="10" spans="1:13" ht="26.25" x14ac:dyDescent="0.25">
      <c r="A10" s="24">
        <v>2020</v>
      </c>
      <c r="B10" s="11" t="s">
        <v>54</v>
      </c>
      <c r="C10" s="3" t="s">
        <v>55</v>
      </c>
      <c r="D10" s="13">
        <v>1</v>
      </c>
      <c r="E10" s="3" t="s">
        <v>56</v>
      </c>
      <c r="F10" s="3" t="s">
        <v>56</v>
      </c>
      <c r="G10" s="4">
        <v>125.21</v>
      </c>
      <c r="H10" s="4">
        <v>125.21</v>
      </c>
      <c r="I10" s="5">
        <v>43865</v>
      </c>
      <c r="J10" s="5">
        <v>43866</v>
      </c>
      <c r="K10" s="3" t="s">
        <v>17</v>
      </c>
      <c r="L10" s="3" t="s">
        <v>29</v>
      </c>
      <c r="M10" s="6">
        <v>43815</v>
      </c>
    </row>
    <row r="11" spans="1:13" ht="26.25" x14ac:dyDescent="0.25">
      <c r="A11" s="24">
        <v>2020</v>
      </c>
      <c r="B11" s="11" t="s">
        <v>44</v>
      </c>
      <c r="C11" s="3" t="s">
        <v>45</v>
      </c>
      <c r="D11" s="13">
        <v>1</v>
      </c>
      <c r="E11" s="3" t="s">
        <v>16</v>
      </c>
      <c r="F11" s="3" t="s">
        <v>16</v>
      </c>
      <c r="G11" s="4">
        <v>120</v>
      </c>
      <c r="H11" s="4">
        <v>120</v>
      </c>
      <c r="I11" s="5">
        <v>43882</v>
      </c>
      <c r="J11" s="5">
        <v>43886</v>
      </c>
      <c r="K11" s="3" t="s">
        <v>17</v>
      </c>
      <c r="L11" s="3" t="s">
        <v>46</v>
      </c>
      <c r="M11" s="6">
        <v>43815</v>
      </c>
    </row>
    <row r="12" spans="1:13" ht="26.25" x14ac:dyDescent="0.25">
      <c r="A12" s="24">
        <v>2020</v>
      </c>
      <c r="B12" s="11" t="s">
        <v>60</v>
      </c>
      <c r="C12" s="3" t="s">
        <v>61</v>
      </c>
      <c r="D12" s="13">
        <v>1</v>
      </c>
      <c r="E12" s="3" t="s">
        <v>62</v>
      </c>
      <c r="F12" s="3" t="s">
        <v>62</v>
      </c>
      <c r="G12" s="4">
        <v>1043.5</v>
      </c>
      <c r="H12" s="4">
        <v>1043.5</v>
      </c>
      <c r="I12" s="5">
        <v>43885</v>
      </c>
      <c r="J12" s="5">
        <v>43906</v>
      </c>
      <c r="K12" s="3" t="s">
        <v>17</v>
      </c>
      <c r="L12" s="38" t="s">
        <v>168</v>
      </c>
      <c r="M12" s="6">
        <v>43858</v>
      </c>
    </row>
    <row r="13" spans="1:13" ht="39" x14ac:dyDescent="0.25">
      <c r="A13" s="24">
        <v>2020</v>
      </c>
      <c r="B13" s="11" t="s">
        <v>59</v>
      </c>
      <c r="C13" s="3" t="s">
        <v>167</v>
      </c>
      <c r="D13" s="13">
        <v>1</v>
      </c>
      <c r="E13" s="3" t="s">
        <v>49</v>
      </c>
      <c r="F13" s="3" t="s">
        <v>49</v>
      </c>
      <c r="G13" s="4">
        <v>508</v>
      </c>
      <c r="H13" s="4">
        <v>508</v>
      </c>
      <c r="I13" s="5">
        <v>43888</v>
      </c>
      <c r="J13" s="5">
        <v>43890</v>
      </c>
      <c r="K13" s="3" t="s">
        <v>17</v>
      </c>
      <c r="L13" s="3" t="s">
        <v>29</v>
      </c>
      <c r="M13" s="6">
        <v>43815</v>
      </c>
    </row>
    <row r="14" spans="1:13" ht="26.25" x14ac:dyDescent="0.25">
      <c r="A14" s="24">
        <v>2020</v>
      </c>
      <c r="B14" s="11" t="s">
        <v>86</v>
      </c>
      <c r="C14" s="3" t="s">
        <v>87</v>
      </c>
      <c r="D14" s="13">
        <v>1</v>
      </c>
      <c r="E14" s="3" t="s">
        <v>88</v>
      </c>
      <c r="F14" s="3" t="s">
        <v>88</v>
      </c>
      <c r="G14" s="4">
        <v>303.26</v>
      </c>
      <c r="H14" s="4">
        <v>303.26</v>
      </c>
      <c r="I14" s="5">
        <v>43909</v>
      </c>
      <c r="J14" s="5">
        <v>43931</v>
      </c>
      <c r="K14" s="3" t="s">
        <v>17</v>
      </c>
      <c r="L14" s="3" t="s">
        <v>29</v>
      </c>
      <c r="M14" s="6">
        <v>43815</v>
      </c>
    </row>
    <row r="15" spans="1:13" ht="26.25" x14ac:dyDescent="0.25">
      <c r="A15" s="24">
        <v>2020</v>
      </c>
      <c r="B15" s="11" t="s">
        <v>92</v>
      </c>
      <c r="C15" s="3" t="s">
        <v>93</v>
      </c>
      <c r="D15" s="13">
        <v>1</v>
      </c>
      <c r="E15" s="3" t="s">
        <v>16</v>
      </c>
      <c r="F15" s="3" t="s">
        <v>16</v>
      </c>
      <c r="G15" s="4">
        <v>419</v>
      </c>
      <c r="H15" s="4">
        <v>419</v>
      </c>
      <c r="I15" s="5">
        <v>43924</v>
      </c>
      <c r="J15" s="5">
        <v>43931</v>
      </c>
      <c r="K15" s="3" t="s">
        <v>17</v>
      </c>
      <c r="L15" s="3" t="s">
        <v>46</v>
      </c>
      <c r="M15" s="6">
        <v>43815</v>
      </c>
    </row>
    <row r="16" spans="1:13" ht="26.25" x14ac:dyDescent="0.25">
      <c r="A16" s="24">
        <v>2020</v>
      </c>
      <c r="B16" s="11" t="s">
        <v>74</v>
      </c>
      <c r="C16" s="3" t="s">
        <v>75</v>
      </c>
      <c r="D16" s="13">
        <v>1</v>
      </c>
      <c r="E16" s="3" t="s">
        <v>76</v>
      </c>
      <c r="F16" s="3" t="s">
        <v>76</v>
      </c>
      <c r="G16" s="4">
        <v>205</v>
      </c>
      <c r="H16" s="4">
        <v>205</v>
      </c>
      <c r="I16" s="5">
        <v>43970</v>
      </c>
      <c r="J16" s="5">
        <v>43982</v>
      </c>
      <c r="K16" s="3" t="s">
        <v>17</v>
      </c>
      <c r="L16" s="3" t="s">
        <v>43</v>
      </c>
      <c r="M16" s="6">
        <v>43990</v>
      </c>
    </row>
    <row r="17" spans="1:13" ht="51.75" x14ac:dyDescent="0.25">
      <c r="A17" s="24">
        <v>2020</v>
      </c>
      <c r="B17" s="11" t="s">
        <v>40</v>
      </c>
      <c r="C17" s="3" t="s">
        <v>41</v>
      </c>
      <c r="D17" s="13">
        <v>1</v>
      </c>
      <c r="E17" s="3" t="s">
        <v>42</v>
      </c>
      <c r="F17" s="3" t="s">
        <v>42</v>
      </c>
      <c r="G17" s="4">
        <v>124</v>
      </c>
      <c r="H17" s="4">
        <v>124</v>
      </c>
      <c r="I17" s="5">
        <v>43972</v>
      </c>
      <c r="J17" s="5">
        <v>43982</v>
      </c>
      <c r="K17" s="3" t="s">
        <v>17</v>
      </c>
      <c r="L17" s="3" t="s">
        <v>43</v>
      </c>
      <c r="M17" s="6">
        <v>43990</v>
      </c>
    </row>
    <row r="18" spans="1:13" x14ac:dyDescent="0.25">
      <c r="A18" s="24">
        <v>2020</v>
      </c>
      <c r="B18" s="11" t="s">
        <v>80</v>
      </c>
      <c r="C18" s="3" t="s">
        <v>81</v>
      </c>
      <c r="D18" s="13">
        <v>1</v>
      </c>
      <c r="E18" s="3" t="s">
        <v>16</v>
      </c>
      <c r="F18" s="3" t="s">
        <v>16</v>
      </c>
      <c r="G18" s="4">
        <v>12826.8</v>
      </c>
      <c r="H18" s="4">
        <f>4216+4275.6</f>
        <v>8491.6</v>
      </c>
      <c r="I18" s="5">
        <v>43983</v>
      </c>
      <c r="J18" s="5">
        <v>45077</v>
      </c>
      <c r="K18" s="3" t="s">
        <v>17</v>
      </c>
      <c r="L18" s="3" t="s">
        <v>82</v>
      </c>
      <c r="M18" s="6">
        <v>43990</v>
      </c>
    </row>
    <row r="19" spans="1:13" ht="39" x14ac:dyDescent="0.25">
      <c r="A19" s="24">
        <v>2020</v>
      </c>
      <c r="B19" s="11" t="s">
        <v>69</v>
      </c>
      <c r="C19" s="3" t="s">
        <v>70</v>
      </c>
      <c r="D19" s="13">
        <v>2</v>
      </c>
      <c r="E19" s="3" t="s">
        <v>71</v>
      </c>
      <c r="F19" s="3" t="s">
        <v>72</v>
      </c>
      <c r="G19" s="4">
        <v>1950</v>
      </c>
      <c r="H19" s="4">
        <f>180+97.5+97.5</f>
        <v>375</v>
      </c>
      <c r="I19" s="5">
        <v>44001</v>
      </c>
      <c r="J19" s="5">
        <v>45808</v>
      </c>
      <c r="K19" s="3" t="s">
        <v>17</v>
      </c>
      <c r="L19" s="3" t="s">
        <v>73</v>
      </c>
      <c r="M19" s="37">
        <v>43990</v>
      </c>
    </row>
    <row r="20" spans="1:13" ht="26.25" x14ac:dyDescent="0.25">
      <c r="A20" s="24">
        <v>2020</v>
      </c>
      <c r="B20" s="11" t="s">
        <v>89</v>
      </c>
      <c r="C20" s="3" t="s">
        <v>169</v>
      </c>
      <c r="D20" s="13">
        <v>1</v>
      </c>
      <c r="E20" s="3" t="s">
        <v>90</v>
      </c>
      <c r="F20" s="3" t="s">
        <v>90</v>
      </c>
      <c r="G20" s="4">
        <v>7349.4</v>
      </c>
      <c r="H20" s="4">
        <f>734.94+367.47+367.47</f>
        <v>1469.88</v>
      </c>
      <c r="I20" s="5">
        <v>44013</v>
      </c>
      <c r="J20" s="5">
        <v>45838</v>
      </c>
      <c r="K20" s="3" t="s">
        <v>17</v>
      </c>
      <c r="L20" s="3" t="s">
        <v>91</v>
      </c>
      <c r="M20" s="37">
        <v>43858</v>
      </c>
    </row>
    <row r="21" spans="1:13" x14ac:dyDescent="0.25">
      <c r="A21" s="24">
        <v>2020</v>
      </c>
      <c r="B21" s="11" t="s">
        <v>33</v>
      </c>
      <c r="C21" s="3" t="s">
        <v>34</v>
      </c>
      <c r="D21" s="13">
        <v>1</v>
      </c>
      <c r="E21" s="3" t="s">
        <v>35</v>
      </c>
      <c r="F21" s="3" t="s">
        <v>35</v>
      </c>
      <c r="G21" s="4">
        <v>577.9</v>
      </c>
      <c r="H21" s="4">
        <v>577.9</v>
      </c>
      <c r="I21" s="5">
        <v>44044</v>
      </c>
      <c r="J21" s="5">
        <v>44408</v>
      </c>
      <c r="K21" s="3" t="s">
        <v>17</v>
      </c>
      <c r="L21" s="3" t="s">
        <v>36</v>
      </c>
      <c r="M21" s="6">
        <v>44040</v>
      </c>
    </row>
    <row r="22" spans="1:13" ht="26.25" x14ac:dyDescent="0.25">
      <c r="A22" s="24">
        <v>2020</v>
      </c>
      <c r="B22" s="11" t="s">
        <v>37</v>
      </c>
      <c r="C22" s="3" t="s">
        <v>38</v>
      </c>
      <c r="D22" s="13">
        <v>1</v>
      </c>
      <c r="E22" s="3" t="s">
        <v>16</v>
      </c>
      <c r="F22" s="3" t="s">
        <v>16</v>
      </c>
      <c r="G22" s="4">
        <v>160.19999999999999</v>
      </c>
      <c r="H22" s="4">
        <v>160.19999999999999</v>
      </c>
      <c r="I22" s="5">
        <v>44044</v>
      </c>
      <c r="J22" s="5">
        <v>44408</v>
      </c>
      <c r="K22" s="3" t="s">
        <v>17</v>
      </c>
      <c r="L22" s="3" t="s">
        <v>39</v>
      </c>
      <c r="M22" s="6">
        <v>44040</v>
      </c>
    </row>
    <row r="23" spans="1:13" ht="26.25" x14ac:dyDescent="0.25">
      <c r="A23" s="24">
        <v>2020</v>
      </c>
      <c r="B23" s="11" t="s">
        <v>30</v>
      </c>
      <c r="C23" s="3" t="s">
        <v>31</v>
      </c>
      <c r="D23" s="13">
        <v>1</v>
      </c>
      <c r="E23" s="3" t="s">
        <v>32</v>
      </c>
      <c r="F23" s="3" t="s">
        <v>32</v>
      </c>
      <c r="G23" s="4">
        <v>127.93</v>
      </c>
      <c r="H23" s="4">
        <v>127.93</v>
      </c>
      <c r="I23" s="5">
        <v>44070</v>
      </c>
      <c r="J23" s="5">
        <v>44074</v>
      </c>
      <c r="K23" s="3" t="s">
        <v>17</v>
      </c>
      <c r="L23" s="3" t="s">
        <v>29</v>
      </c>
      <c r="M23" s="6">
        <v>43815</v>
      </c>
    </row>
    <row r="24" spans="1:13" ht="26.25" x14ac:dyDescent="0.25">
      <c r="A24" s="24">
        <v>2020</v>
      </c>
      <c r="B24" s="11" t="s">
        <v>26</v>
      </c>
      <c r="C24" s="3" t="s">
        <v>27</v>
      </c>
      <c r="D24" s="13">
        <v>1</v>
      </c>
      <c r="E24" s="3" t="s">
        <v>28</v>
      </c>
      <c r="F24" s="3" t="s">
        <v>28</v>
      </c>
      <c r="G24" s="4">
        <v>120</v>
      </c>
      <c r="H24" s="4">
        <v>120</v>
      </c>
      <c r="I24" s="5">
        <v>44074</v>
      </c>
      <c r="J24" s="5">
        <v>44081</v>
      </c>
      <c r="K24" s="3" t="s">
        <v>17</v>
      </c>
      <c r="L24" s="3" t="s">
        <v>29</v>
      </c>
      <c r="M24" s="6">
        <v>43815</v>
      </c>
    </row>
    <row r="25" spans="1:13" ht="26.25" x14ac:dyDescent="0.25">
      <c r="A25" s="24">
        <v>2020</v>
      </c>
      <c r="B25" s="11" t="s">
        <v>23</v>
      </c>
      <c r="C25" s="3" t="s">
        <v>24</v>
      </c>
      <c r="D25" s="13">
        <v>1</v>
      </c>
      <c r="E25" s="3" t="s">
        <v>16</v>
      </c>
      <c r="F25" s="3" t="s">
        <v>16</v>
      </c>
      <c r="G25" s="4">
        <v>419</v>
      </c>
      <c r="H25" s="4">
        <v>419</v>
      </c>
      <c r="I25" s="5">
        <v>44085</v>
      </c>
      <c r="J25" s="5">
        <v>44088</v>
      </c>
      <c r="K25" s="3" t="s">
        <v>17</v>
      </c>
      <c r="L25" s="3" t="s">
        <v>25</v>
      </c>
      <c r="M25" s="37">
        <v>44082</v>
      </c>
    </row>
    <row r="26" spans="1:13" ht="26.25" x14ac:dyDescent="0.25">
      <c r="A26" s="24">
        <v>2020</v>
      </c>
      <c r="B26" s="11" t="s">
        <v>63</v>
      </c>
      <c r="C26" s="3" t="s">
        <v>64</v>
      </c>
      <c r="D26" s="13">
        <v>1</v>
      </c>
      <c r="E26" s="3" t="s">
        <v>65</v>
      </c>
      <c r="F26" s="3" t="s">
        <v>65</v>
      </c>
      <c r="G26" s="4">
        <v>344.27</v>
      </c>
      <c r="H26" s="4">
        <v>344.27</v>
      </c>
      <c r="I26" s="5">
        <v>44095</v>
      </c>
      <c r="J26" s="5">
        <v>44099</v>
      </c>
      <c r="K26" s="3" t="s">
        <v>17</v>
      </c>
      <c r="L26" s="3" t="s">
        <v>66</v>
      </c>
      <c r="M26" s="6">
        <v>44082</v>
      </c>
    </row>
    <row r="27" spans="1:13" ht="39" x14ac:dyDescent="0.25">
      <c r="A27" s="24">
        <v>2020</v>
      </c>
      <c r="B27" s="11" t="s">
        <v>19</v>
      </c>
      <c r="C27" s="3" t="s">
        <v>20</v>
      </c>
      <c r="D27" s="13">
        <v>1</v>
      </c>
      <c r="E27" s="3" t="s">
        <v>21</v>
      </c>
      <c r="F27" s="3" t="s">
        <v>21</v>
      </c>
      <c r="G27" s="4">
        <v>300</v>
      </c>
      <c r="H27" s="4">
        <v>300</v>
      </c>
      <c r="I27" s="5">
        <v>44117</v>
      </c>
      <c r="J27" s="5">
        <v>44118</v>
      </c>
      <c r="K27" s="3" t="s">
        <v>17</v>
      </c>
      <c r="L27" s="3" t="s">
        <v>22</v>
      </c>
      <c r="M27" s="36"/>
    </row>
    <row r="28" spans="1:13" ht="26.25" x14ac:dyDescent="0.25">
      <c r="A28" s="24">
        <v>2020</v>
      </c>
      <c r="B28" s="11" t="s">
        <v>77</v>
      </c>
      <c r="C28" s="3" t="s">
        <v>78</v>
      </c>
      <c r="D28" s="13">
        <v>1</v>
      </c>
      <c r="E28" s="3" t="s">
        <v>79</v>
      </c>
      <c r="F28" s="3" t="s">
        <v>79</v>
      </c>
      <c r="G28" s="4">
        <v>126.39</v>
      </c>
      <c r="H28" s="4">
        <v>126.39</v>
      </c>
      <c r="I28" s="5">
        <v>44120</v>
      </c>
      <c r="J28" s="5">
        <v>44124</v>
      </c>
      <c r="K28" s="3" t="s">
        <v>17</v>
      </c>
      <c r="L28" s="3" t="s">
        <v>29</v>
      </c>
      <c r="M28" s="6">
        <v>43815</v>
      </c>
    </row>
    <row r="29" spans="1:13" ht="26.25" x14ac:dyDescent="0.25">
      <c r="A29" s="24">
        <v>2020</v>
      </c>
      <c r="B29" s="11" t="s">
        <v>14</v>
      </c>
      <c r="C29" s="3" t="s">
        <v>15</v>
      </c>
      <c r="D29" s="13">
        <v>1</v>
      </c>
      <c r="E29" s="3" t="s">
        <v>16</v>
      </c>
      <c r="F29" s="3" t="s">
        <v>16</v>
      </c>
      <c r="G29" s="4">
        <v>1648</v>
      </c>
      <c r="H29" s="4">
        <v>1648</v>
      </c>
      <c r="I29" s="5">
        <v>44131</v>
      </c>
      <c r="J29" s="5">
        <v>44145</v>
      </c>
      <c r="K29" s="3" t="s">
        <v>17</v>
      </c>
      <c r="L29" s="3" t="s">
        <v>18</v>
      </c>
      <c r="M29" s="6">
        <v>43732</v>
      </c>
    </row>
    <row r="30" spans="1:13" ht="26.25" x14ac:dyDescent="0.25">
      <c r="A30" s="28">
        <v>2020</v>
      </c>
      <c r="B30" s="29" t="s">
        <v>83</v>
      </c>
      <c r="C30" s="7" t="s">
        <v>170</v>
      </c>
      <c r="D30" s="14">
        <v>1</v>
      </c>
      <c r="E30" s="7" t="s">
        <v>84</v>
      </c>
      <c r="F30" s="7" t="s">
        <v>84</v>
      </c>
      <c r="G30" s="8">
        <v>6590</v>
      </c>
      <c r="H30" s="8">
        <v>6590</v>
      </c>
      <c r="I30" s="9">
        <v>44197</v>
      </c>
      <c r="J30" s="9">
        <v>44561</v>
      </c>
      <c r="K30" s="7" t="s">
        <v>17</v>
      </c>
      <c r="L30" s="7" t="s">
        <v>85</v>
      </c>
      <c r="M30" s="10">
        <v>44159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Graziano</dc:creator>
  <cp:lastModifiedBy>Alessandra Graziano</cp:lastModifiedBy>
  <dcterms:created xsi:type="dcterms:W3CDTF">2021-06-10T12:05:48Z</dcterms:created>
  <dcterms:modified xsi:type="dcterms:W3CDTF">2021-06-11T09:46:14Z</dcterms:modified>
</cp:coreProperties>
</file>