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3\Dati\Documenti OMCeO\Amministrazione trasparente\"/>
    </mc:Choice>
  </mc:AlternateContent>
  <xr:revisionPtr revIDLastSave="0" documentId="8_{DAD8F0C6-A5CA-4611-AC83-CE82225B02BF}" xr6:coauthVersionLast="47" xr6:coauthVersionMax="47" xr10:uidLastSave="{00000000-0000-0000-0000-000000000000}"/>
  <bookViews>
    <workbookView xWindow="-120" yWindow="-120" windowWidth="29040" windowHeight="15840" activeTab="2" xr2:uid="{45A7700D-B55A-4B02-B342-AF9E28D267C1}"/>
  </bookViews>
  <sheets>
    <sheet name="2019" sheetId="2" r:id="rId1"/>
    <sheet name="2020" sheetId="1" r:id="rId2"/>
    <sheet name="2021" sheetId="5" r:id="rId3"/>
  </sheets>
  <definedNames>
    <definedName name="_xlnm._FilterDatabase" localSheetId="0" hidden="1">'2019'!$A$6:$M$31</definedName>
    <definedName name="_xlnm._FilterDatabase" localSheetId="1" hidden="1">'2020'!$A$5:$M$30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taset_86e65e68-ac67-4bba-9e2d-63018afa0be8" name="dataset" connection="Query - dataset"/>
          <x15:modelTable id="metadata_512ff06b-2bad-48ef-b39a-84a7f0588842" name="metadata" connection="Query - metadata"/>
          <x15:modelTable id="lotto_dba61f98-ccbd-465f-b05c-eef081e847d1" name="lotto" connection="Query - lotto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8" i="1"/>
  <c r="H1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5FF6EF5-6FE5-4836-91D5-0D2175B37E7A}" name="Query - dataset" description="Connessione alla query 'dataset' nella cartella di lavoro." type="100" refreshedVersion="7" minRefreshableVersion="5">
    <extLst>
      <ext xmlns:x15="http://schemas.microsoft.com/office/spreadsheetml/2010/11/main" uri="{DE250136-89BD-433C-8126-D09CA5730AF9}">
        <x15:connection id="6a8d4194-1ae7-4757-8852-f760af0ed12e">
          <x15:oledbPr connection="Provider=Microsoft.Mashup.OleDb.1;Data Source=$Workbook$;Location=dataset;Extended Properties=&quot;&quot;">
            <x15:dbTables>
              <x15:dbTable name="dataset"/>
            </x15:dbTables>
          </x15:oledbPr>
        </x15:connection>
      </ext>
    </extLst>
  </connection>
  <connection id="2" xr16:uid="{EED0FB49-F546-4014-88C0-23E33AD86C89}" name="Query - lotto" description="Connessione alla query 'lotto' nella cartella di lavoro." type="100" refreshedVersion="7" minRefreshableVersion="5">
    <extLst>
      <ext xmlns:x15="http://schemas.microsoft.com/office/spreadsheetml/2010/11/main" uri="{DE250136-89BD-433C-8126-D09CA5730AF9}">
        <x15:connection id="e2c2c76c-69ae-4479-b710-0c324963d3c2"/>
      </ext>
    </extLst>
  </connection>
  <connection id="3" xr16:uid="{3B5D7C08-A436-4DF0-80ED-E6EECA74C00D}" name="Query - metadata" description="Connessione alla query 'metadata' nella cartella di lavoro." type="100" refreshedVersion="7" minRefreshableVersion="5">
    <extLst>
      <ext xmlns:x15="http://schemas.microsoft.com/office/spreadsheetml/2010/11/main" uri="{DE250136-89BD-433C-8126-D09CA5730AF9}">
        <x15:connection id="f5e3157e-4478-4725-82d2-57be9947caea">
          <x15:oledbPr connection="Provider=Microsoft.Mashup.OleDb.1;Data Source=$Workbook$;Location=metadata;Extended Properties=&quot;&quot;">
            <x15:dbTables>
              <x15:dbTable name="metadata"/>
            </x15:dbTables>
          </x15:oledbPr>
        </x15:connection>
      </ext>
    </extLst>
  </connection>
  <connection id="4" xr16:uid="{278D5463-00C7-4425-9055-0BAB46767EF8}" keepAlive="1" name="ThisWorkbookDataModel" description="Modello di dati" type="5" refreshedVersion="7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<sst xmlns="http://schemas.openxmlformats.org/spreadsheetml/2006/main" count="551" uniqueCount="284">
  <si>
    <t>INFORMAZIONI SULLE SINGOLE PROCEDURE IN FORMATO TABELLARE</t>
  </si>
  <si>
    <t>Art. 1, c. 32, l.n. 190/2012 - art. 37, c.1, lett.a) d.lgs 33/2013, art. 4 delib.  Anac n. 39/2016</t>
  </si>
  <si>
    <t>Esercizio</t>
  </si>
  <si>
    <t>CIG</t>
  </si>
  <si>
    <t>Oggetto</t>
  </si>
  <si>
    <t>PARTECIPANTI</t>
  </si>
  <si>
    <t>AGGIUDICATARIO</t>
  </si>
  <si>
    <t>IMPORTO AGGIUDICATO</t>
  </si>
  <si>
    <t>IMPORTO LIQUIDATO</t>
  </si>
  <si>
    <t>DATA INIZIO</t>
  </si>
  <si>
    <t>DATA ULTIMAZIONE</t>
  </si>
  <si>
    <t>Tipo contraente</t>
  </si>
  <si>
    <t>Numero delibera</t>
  </si>
  <si>
    <t>Data delibera</t>
  </si>
  <si>
    <t>ZDA2EF08F3</t>
  </si>
  <si>
    <t>Acquisto per conto degli Iscritti di n° 40 dispositivi di firma digitale da fornire agli iscritti al medesimo prezzo</t>
  </si>
  <si>
    <t>TecSis srl</t>
  </si>
  <si>
    <t>AFFIDAMENTO DIRETTO</t>
  </si>
  <si>
    <t>74/2019</t>
  </si>
  <si>
    <t>Z472EBCA17</t>
  </si>
  <si>
    <t>UTILIZZO AULA MAGNA ASST DI LECCO PER DUE SERATE CORSO ECM INNOVAZIONE E APPROPRIATEZZA</t>
  </si>
  <si>
    <t>AZIENDA SOCIO SANITARIA TERRITORIALE (ASST) DI LECCO</t>
  </si>
  <si>
    <t/>
  </si>
  <si>
    <t>ZC42E45E4C</t>
  </si>
  <si>
    <t>PACCHETTO DI 5000 SMS UTILIZZABILI TRAMITE IL PROGRAMMA DI ANAGRAFICA GIA' IN USO</t>
  </si>
  <si>
    <t>64/2020</t>
  </si>
  <si>
    <t>Z8F2E1C7EC</t>
  </si>
  <si>
    <t>Acquisto n. 2 nastri per stampante tessere di riconoscimento tramite portale MEPA</t>
  </si>
  <si>
    <t>OR.V.A.T. SRLS</t>
  </si>
  <si>
    <t>115/2019</t>
  </si>
  <si>
    <t>ZA92E14B8C</t>
  </si>
  <si>
    <t>FORNITURA CARTA - CANCELLERIA - ACQUISTO SU PORTALE MEPA</t>
  </si>
  <si>
    <t>Lazzarini Forniture per ufficio</t>
  </si>
  <si>
    <t>Z222DECA36</t>
  </si>
  <si>
    <t>SERVIZIO TRIENNALE POLIZZA CYBER RISK</t>
  </si>
  <si>
    <t>GOLINUCCI SRL</t>
  </si>
  <si>
    <t>55/2020</t>
  </si>
  <si>
    <t>ZA92DEA029</t>
  </si>
  <si>
    <t>Servizio di Accesso da remoto ai PC per smart working - durata 1 anno</t>
  </si>
  <si>
    <t>54/2020</t>
  </si>
  <si>
    <t>ZC72D0FAFE</t>
  </si>
  <si>
    <t>FORNITURA CARTELLONISTICA ORIZZONTALE E VERTICALE COME DA PROTOCOLLO CONDIVISO DELLE MISURE PER IL CONTRASTO ALLA DIFFUSIONE DEL VIRUS COVID NEGLI AMBIENTI DI LAVORO</t>
  </si>
  <si>
    <t>MERLO PUBBLICITA' E COMUNICAZIONE DI MERLO LORENZO</t>
  </si>
  <si>
    <t>38/2020</t>
  </si>
  <si>
    <t>Z742C2A933</t>
  </si>
  <si>
    <t>Aggiornamento programma di contabilità per generazione file xml legge anticorruzione</t>
  </si>
  <si>
    <t>118/2019</t>
  </si>
  <si>
    <t>Z7A2BF5F9D</t>
  </si>
  <si>
    <t>Proroga tecnica contratto assistenza sistemistica - del. 119/2019</t>
  </si>
  <si>
    <t>Aurora Network s.r.l.</t>
  </si>
  <si>
    <t>119/2019</t>
  </si>
  <si>
    <t>ZA32BEEB34</t>
  </si>
  <si>
    <t>Canone di licenza d'uso del software Firma Certa - periodo 01/02/2020 - 31/01/2021</t>
  </si>
  <si>
    <t>NAMIRIAL SPA</t>
  </si>
  <si>
    <t>ZAE2BE2D04</t>
  </si>
  <si>
    <t>ORDINE DI PICCOLA CANCELLERIA A MEZZO MEPA</t>
  </si>
  <si>
    <t>OFFICE DEPOT ITALIA S.R.L.</t>
  </si>
  <si>
    <t>Z9E2BBC2EE</t>
  </si>
  <si>
    <t>Ordine di cancelleria a mezzo MEPA</t>
  </si>
  <si>
    <t>Z262C3BA51</t>
  </si>
  <si>
    <t>Z6B2C2E77C</t>
  </si>
  <si>
    <t>Fornitura n° 22 medaglie commemorative in argento per 50° di laurea</t>
  </si>
  <si>
    <t>Publiloto di Carla de Paulis</t>
  </si>
  <si>
    <t>ZF32E64197</t>
  </si>
  <si>
    <t>Fornitura apparato sanificazione con compressore - aerosol SANY AIR più luquido igienizzante</t>
  </si>
  <si>
    <t>TBKART S.R.L.</t>
  </si>
  <si>
    <t>63/2020</t>
  </si>
  <si>
    <t>ZC72C2AA00</t>
  </si>
  <si>
    <t>CANONE ANNUALE PER Manutenzione software applicativi TecSis dei quali possediamo le sole licenze d'uso.</t>
  </si>
  <si>
    <t>Z022D60C00</t>
  </si>
  <si>
    <t>FORNITURA UNITÀ DI PIEGATURA E PINZATURA A LIBRETTO, PIEGATURA TRIPLA COMPLETA DI FINISHER DF 7110 (DETTAGLIO UNITÀ: DF7110 + BF-730 + AK-7100)</t>
  </si>
  <si>
    <t>X - SERVICE SRL - TUTTO UFFICIO SRL</t>
  </si>
  <si>
    <t>X - SERVICE SRL</t>
  </si>
  <si>
    <t>39/2020</t>
  </si>
  <si>
    <t>Z302D08DA9</t>
  </si>
  <si>
    <t>Fornitura urgente TOTEM per igienizzazione e controllo temperatura utenti</t>
  </si>
  <si>
    <t>VARO S.R.L.</t>
  </si>
  <si>
    <t>Z912ECB9A9</t>
  </si>
  <si>
    <t>Fornitura n° 3 mascherine riutilizzabili Drop Mask più accessori e filtri ad uso del personale dell'Ente.</t>
  </si>
  <si>
    <t>CAPPELLO GROUP SPA</t>
  </si>
  <si>
    <t>Z7C2CF5F92</t>
  </si>
  <si>
    <t>SERVIZIO ASSISTENZA SISTEMISTICA TRIENNALE 2020-2023</t>
  </si>
  <si>
    <t>36/2020</t>
  </si>
  <si>
    <t>Z3F2FB8C86</t>
  </si>
  <si>
    <t>EBSCO INFORMATION SERVICES S.R.L.</t>
  </si>
  <si>
    <t>86/2020</t>
  </si>
  <si>
    <t>Z9C2CA4177</t>
  </si>
  <si>
    <t>Fornitura d'urgenza di n° 2 parafiato in plexiglas</t>
  </si>
  <si>
    <t>PLASTE SRL UNIPERSONALE</t>
  </si>
  <si>
    <t>Z0A2C55D46</t>
  </si>
  <si>
    <t>KYOCERA Document Solutions Italia S.p.A.</t>
  </si>
  <si>
    <t>12/2020</t>
  </si>
  <si>
    <t>Z5C2C9D7F9</t>
  </si>
  <si>
    <t>servizio SMS ricarica n° 5000 messaggi per applicativo Tecsis Iride</t>
  </si>
  <si>
    <t>ZA12AC16AE</t>
  </si>
  <si>
    <t>abbonamento a banche dati e point-of-care tools EBSCO in favore degli Iscritti all'Ordine anno 2020</t>
  </si>
  <si>
    <t>101/2019</t>
  </si>
  <si>
    <t>ZAB29579BF</t>
  </si>
  <si>
    <t>contratto triennale per servizio ritiro e gestione rifiuti solidi speciali</t>
  </si>
  <si>
    <t>70/2019</t>
  </si>
  <si>
    <t>Z8A27BAC42</t>
  </si>
  <si>
    <t>Fornitura Firewall Watchguard WGT35643-WW firewall T35 con 3 anni TSS WGT35003-WW firewall T35 slave con 3 anni SSS</t>
  </si>
  <si>
    <t>33/2019</t>
  </si>
  <si>
    <t>ZCF2873370</t>
  </si>
  <si>
    <t>Fornitura caselle PEC a titolo gratuito agli Iscritti all'Ordine - periodo 2019-2021</t>
  </si>
  <si>
    <t>55/2019</t>
  </si>
  <si>
    <t>Z792741D22</t>
  </si>
  <si>
    <t>ZBA296CD1C</t>
  </si>
  <si>
    <t>RINNOVO QUINQUENNALE INFRASTRUTTURA INFORMATICA - PARTE SOFTWARE</t>
  </si>
  <si>
    <t>88/2019</t>
  </si>
  <si>
    <t>ZDA296CCE9</t>
  </si>
  <si>
    <t>RINNOVO QUINQUENNALE INFRASTRUTTURA INFORMATICA - PARTE HARDWARE</t>
  </si>
  <si>
    <t>Z0C2957A08</t>
  </si>
  <si>
    <t>FORNITURA TOKEN FIRMA DIGITALE AGLI ISCRITTI</t>
  </si>
  <si>
    <t>ZDA29579AB</t>
  </si>
  <si>
    <t>FORNITURA CARTELLETTE MEETING</t>
  </si>
  <si>
    <t>ZBA29579DE</t>
  </si>
  <si>
    <t>SERVIZIO DI CASSA/TESORERIA 09/2019-12/2022</t>
  </si>
  <si>
    <t>71/2019</t>
  </si>
  <si>
    <t>Z672A1B1BE</t>
  </si>
  <si>
    <t>Fornitura collaborazione e spazi didattici da parte dell'ASST di Lecco per organizzazione corso teorico pratico ECM su "Emergenza Urgenza" - settembre - novembre 2019</t>
  </si>
  <si>
    <t>ZC2285C238</t>
  </si>
  <si>
    <t>Fornitura coffee break per convegno 18 maggio 2019 presso Camera di Commercio Lecco</t>
  </si>
  <si>
    <t>ZB328959C7</t>
  </si>
  <si>
    <t>Licenza software antivirus trend micro worry free business - 12 mesi</t>
  </si>
  <si>
    <t>ZDB28B6B3A</t>
  </si>
  <si>
    <t>Acquisto pacchetto di n. 2000 sms da inviare tramite programma di anagrafica Iscritti
i</t>
  </si>
  <si>
    <t>107/2019</t>
  </si>
  <si>
    <t>ZBC2A0785A</t>
  </si>
  <si>
    <t>Copertura ore di assistenza sistemistica aggiuntive per attività connessa al GDPR</t>
  </si>
  <si>
    <t>87/2019</t>
  </si>
  <si>
    <t>Z242A07890</t>
  </si>
  <si>
    <t>Assistenza sistemistica aggiuntiva necessaria per l'installazione e configurazione del nuovo sistema informatico dell'Ordine</t>
  </si>
  <si>
    <t>Z0C26A57FE</t>
  </si>
  <si>
    <t>Ordine pachetto di n. 100 marche temporali su portale MEPA</t>
  </si>
  <si>
    <t>Z652714428</t>
  </si>
  <si>
    <t>Ordine kit per firma grafometrica "Graphos" a mezzo portale MEPA</t>
  </si>
  <si>
    <t>Z2D27D3BBC</t>
  </si>
  <si>
    <t>Ordine di marche temporali a mezzo MEPA</t>
  </si>
  <si>
    <t>ZE229DA534</t>
  </si>
  <si>
    <t>Ordine di cancelleria a mezzo portale MEPA</t>
  </si>
  <si>
    <t>Z9827D55A2</t>
  </si>
  <si>
    <t>Ordine di nastri per stampante Saturn - a mezzo MEPA</t>
  </si>
  <si>
    <t>Z5A272AA01</t>
  </si>
  <si>
    <t>ZA72AD62B7</t>
  </si>
  <si>
    <t>Ordine di marche temporali tramite MEPA</t>
  </si>
  <si>
    <t>ZF227D5C3E</t>
  </si>
  <si>
    <t>Acquisto cancelleria su portale MEPA</t>
  </si>
  <si>
    <t>Vestisolidale - Soc. Coop. Soc. ONLUS</t>
  </si>
  <si>
    <t>PROJECT INFORMATICA SRL</t>
  </si>
  <si>
    <t>NAMIRIAL SPA - ARUBAPEC SPA</t>
  </si>
  <si>
    <t>N. PARTECIPANTI</t>
  </si>
  <si>
    <t>Soluzione Informatica srl</t>
  </si>
  <si>
    <t>Cattaneo Paolo Grafiche s.r.l., Villa italo Tipografia, Studio Greco di Greco Andrea e C snc</t>
  </si>
  <si>
    <t>Studio Greco di Greco Andrea e C. snc</t>
  </si>
  <si>
    <t>Banca Popolare di Sondrio</t>
  </si>
  <si>
    <t>GRECO CAFFE' S.R.L.</t>
  </si>
  <si>
    <t>Aurora Network srl</t>
  </si>
  <si>
    <t>ACTAINFO DI ADDARI IGINO S.A.S.</t>
  </si>
  <si>
    <t>MF GROUP</t>
  </si>
  <si>
    <t>ANNO 2019</t>
  </si>
  <si>
    <t>ANNO 2020</t>
  </si>
  <si>
    <t>TecSis srl, Vi.Esse srl, Etik srl, Project Informatica srl, Soluzione Informatica srl, Edt srl</t>
  </si>
  <si>
    <t>ARUBA SPA</t>
  </si>
  <si>
    <t>LAZZARINI FORNITURE PER UFFICIO</t>
  </si>
  <si>
    <t>69/2019</t>
  </si>
  <si>
    <t>Canone annuale manutenzione software applicativi dei quali si possiedono le sole licenze d'uso</t>
  </si>
  <si>
    <t>Fornitura urgente di n° 1 licenza aggiuntiva Windows 10 Pro e Trend Micro Antivirus per creazione macchina virtuale per consentire telelavoro</t>
  </si>
  <si>
    <t>11/2020</t>
  </si>
  <si>
    <t>Noleggio 60 mesi n° 1 Multifunzione A3 a colori per gruppi di medie e grandi dimensioni- convenzione MEPA 31</t>
  </si>
  <si>
    <t>Abbonamento a banche dati e point-of-care tools EBSCO in favore degli Iscritti all'Ordine anno 2021</t>
  </si>
  <si>
    <t>ZD92F64E97</t>
  </si>
  <si>
    <t>CONFERIMENTO DI INCARICO PROFESSIONALE DI PRESIDENTE DEL COLLEGIO DEI REVISORI DEI CONTI EX LEGGE 11/01/2018 N. 3</t>
  </si>
  <si>
    <t>8/2021</t>
  </si>
  <si>
    <t>Z9131EE6C8</t>
  </si>
  <si>
    <t>Servizio manutenzione n° 2 estintori dal 1 luglio 2021 al 30 giugno 2024 - affidamento tramite SINTEL</t>
  </si>
  <si>
    <t>66/2021</t>
  </si>
  <si>
    <t>Z433239285</t>
  </si>
  <si>
    <t>Servizio Pulizia uffici 01/07/2021 - 30/06/2022 - individuazione tramite indagine di mercato su Piattaforma SINTEL Regione Lombardia</t>
  </si>
  <si>
    <t>63/2021</t>
  </si>
  <si>
    <t>Z6331DDD6C</t>
  </si>
  <si>
    <t>Servizio di Consulenza legale 01/07/2021-30/06/2025</t>
  </si>
  <si>
    <t>86/2021</t>
  </si>
  <si>
    <t>Z1531DCD4D</t>
  </si>
  <si>
    <t>SERVIZIO CONSULENZA FISCALE 01/07/2021-30/06/2025</t>
  </si>
  <si>
    <t>85/2021</t>
  </si>
  <si>
    <t>Z1731201FF</t>
  </si>
  <si>
    <t>Fornitura e manutenzione n° 1 erogatore acqua collegato alla rete idrica</t>
  </si>
  <si>
    <t>47/2021</t>
  </si>
  <si>
    <t>ZEC31E1ADC</t>
  </si>
  <si>
    <t>SERVIZIO ELABORAZIONE PAGHE E CONTRIBUTI 01/07/2021 - 31/06/2025</t>
  </si>
  <si>
    <t>87/2021</t>
  </si>
  <si>
    <t>ZD331E1324</t>
  </si>
  <si>
    <t>INCARICO PROFESSIONALE DI RESPONSABILE DELLA PROTEZIONE DEI DATI (RPD-DPO) 01/07/2021 - 30/06/2025</t>
  </si>
  <si>
    <t>84/2021</t>
  </si>
  <si>
    <t>Z3031E3991</t>
  </si>
  <si>
    <t>INCARICO PROFESSIONALE RSPP e SORVEGLIANZA SANITARIA</t>
  </si>
  <si>
    <t>88/2021</t>
  </si>
  <si>
    <t>Z403347D6C</t>
  </si>
  <si>
    <t>Affidamento diretto Polizza Globale Sede Ordine decennale 2021-2031</t>
  </si>
  <si>
    <t>105/2021</t>
  </si>
  <si>
    <t>ZBD31201A3</t>
  </si>
  <si>
    <t>Servizio telesorveglianza e vigilanza durata 36 mesi</t>
  </si>
  <si>
    <t>99/2020</t>
  </si>
  <si>
    <t>ZB6311FFC0</t>
  </si>
  <si>
    <t>Contratto Assistenza e manutenzione termoidraulica durata 24 mesi</t>
  </si>
  <si>
    <t>65/2021</t>
  </si>
  <si>
    <t>Z4F342989C</t>
  </si>
  <si>
    <t>Corso di aggiornamento RLS</t>
  </si>
  <si>
    <t>Z8633D6445</t>
  </si>
  <si>
    <t>rinnovo abbonamento a banche dati e point-of-care tools EBSCO 2022</t>
  </si>
  <si>
    <t>ZDF33A04EF</t>
  </si>
  <si>
    <t>Fornitura n° 1 tablet con app personalizzata per verifica Green Pass</t>
  </si>
  <si>
    <t>Z62339C5D4</t>
  </si>
  <si>
    <t>Fornitura kit bandiere per sala riunioni e per tavolo reception tramite MEPA</t>
  </si>
  <si>
    <t>106/2021</t>
  </si>
  <si>
    <t>Z663390F8F</t>
  </si>
  <si>
    <t>Personalizzazione programma di rilevazione presenze di cui si dispone di licenza (Badgebox) per trasmissione dati presenze al Consulente del lavoro.</t>
  </si>
  <si>
    <t>Z5C308E669</t>
  </si>
  <si>
    <t>Servizio piattaforma corsi FAD ECM ZADIG</t>
  </si>
  <si>
    <t>ZB8310C1A3</t>
  </si>
  <si>
    <t>Fornitura modulo Delibere + casellario giudiziale. Moduli aggiuntivi per applicativo del quale deteniamo le licenze d'uso.</t>
  </si>
  <si>
    <t>26/2021</t>
  </si>
  <si>
    <t>Z5A310C1CB</t>
  </si>
  <si>
    <t>SERVIZIO NUOVO SISTEMA TELEFONICO IN CLOUD - CENTRALINO VOISPEED 2021-2024</t>
  </si>
  <si>
    <t>27/2021</t>
  </si>
  <si>
    <t>Z4931131E3</t>
  </si>
  <si>
    <t>fornitura energia elettrica per un periodo di mesi 24.</t>
  </si>
  <si>
    <t>46/2021</t>
  </si>
  <si>
    <t>Z353113261</t>
  </si>
  <si>
    <t>Fornitura gas metano per uso riscaldamento ed acqua calda per Sede Ordine. Contratto delle durata di mesi 24</t>
  </si>
  <si>
    <t>Z0D311FE52</t>
  </si>
  <si>
    <t>Fornitura buoni pasto elettronici tramite convenzione MEPA denominata Buoni pasto ed. 8 con la ditta DAY RISTOSERVICE SPA periodo 2021-2023</t>
  </si>
  <si>
    <t>67/2021</t>
  </si>
  <si>
    <t>ZF830A689A</t>
  </si>
  <si>
    <t>RINNOVO LICENZA FIRMA GRAFOMETRICA (N. 2 APPARECCHI) NAMIRIAL</t>
  </si>
  <si>
    <t>ZCD30D92A5</t>
  </si>
  <si>
    <t>AFFIDAMENTO SERVIZIO POSTA IBRIDA ANNO 2021</t>
  </si>
  <si>
    <t>Z4930E0EE2</t>
  </si>
  <si>
    <t>ACQUISTO MATERIALE DI CANCELLERIA SU PORTALE MEPA</t>
  </si>
  <si>
    <t>ZF63121005</t>
  </si>
  <si>
    <t>RIPARAZIONE STAMPARTE PER TESSERINI SATURN CARD PRINTER</t>
  </si>
  <si>
    <t>Z8F317B100</t>
  </si>
  <si>
    <t>Canoni annuali di assistenza applicativi software dei quali abbiamo la licenza d'uso - anno 2021</t>
  </si>
  <si>
    <t>Z91317B380</t>
  </si>
  <si>
    <t>Servizio gestione degli incassi tasse annuali attraverso circuito PAGOPA con applicativo anagrafica di cui si dispone di licenza d'uso</t>
  </si>
  <si>
    <t>Z5A3183CA6</t>
  </si>
  <si>
    <t>ABBONAMENTO ANNUALE A LA GAZZETTA E LA SETTIMANA DEGLI ENTI LOCALI - ordine su MEPA</t>
  </si>
  <si>
    <t>14/2021</t>
  </si>
  <si>
    <t>Z533183EAF</t>
  </si>
  <si>
    <t>Ordine nastri per stampante tesserini tramite portale MEPA</t>
  </si>
  <si>
    <t>Z5731E646F</t>
  </si>
  <si>
    <t>FORNITURA KIT DI FIRMA GRAFOMETRICA CON LICENZA D'USO PER UN ANNO</t>
  </si>
  <si>
    <t>Z9E3243355</t>
  </si>
  <si>
    <t>WEBINAR "IL PROCEDIMENTO DISCIPLINARE NEGLI ORDINI PROFESSIONALI"</t>
  </si>
  <si>
    <t>72/2021</t>
  </si>
  <si>
    <t>ZD1332AE81</t>
  </si>
  <si>
    <t>ORDINE SU MEPA PROGRAMMA ONLINE PER GESTIONE PRESENZE "BADGEBOX" - ANNI 2020-2022</t>
  </si>
  <si>
    <t>BADGEBOX SRLS</t>
  </si>
  <si>
    <t>LEGISLAZIONE TECNICA S.r.l.</t>
  </si>
  <si>
    <t>CIM ITALIA SPA</t>
  </si>
  <si>
    <t>MAGGIOLI SPA</t>
  </si>
  <si>
    <t>LASERCART SAS DI E. MOTTA &amp; C.</t>
  </si>
  <si>
    <t>POSTAJET S.R.L.</t>
  </si>
  <si>
    <t>DAY RISTOSERVICE</t>
  </si>
  <si>
    <t>Dolomiti Energia S.p.A</t>
  </si>
  <si>
    <t>TEAMSYSTEM COMMUNICATION S.R.L.</t>
  </si>
  <si>
    <t>ZADIG S.R.L.</t>
  </si>
  <si>
    <t>BIZONWEB SRL</t>
  </si>
  <si>
    <t>ELOPE SOLUTION S.R.L.</t>
  </si>
  <si>
    <t>122/2021</t>
  </si>
  <si>
    <t>TecnoAdda S.a.s. di Pozzi Paolo &amp; C.</t>
  </si>
  <si>
    <t>MAZZA TECNO IMPIANTI SRL UNIPERSONALE</t>
  </si>
  <si>
    <t>SICURITALIA SPA</t>
  </si>
  <si>
    <t>Generali Assicurazioni S.p.A. - Agenzia di Lecco</t>
  </si>
  <si>
    <t>BCL PARTNERS STUDIO ASSOCIATO</t>
  </si>
  <si>
    <t>RAG. MANZINI - LECCO STUDIO CONSULENTI DEL LAVORO ASSOCIATI</t>
  </si>
  <si>
    <t>CULLIGAN ITALIANA SPA</t>
  </si>
  <si>
    <t>STUDIO NEGRI E ASSOCIATI</t>
  </si>
  <si>
    <t>Avv. Antonio Corti - Studio Legale Bonaiti e Associati</t>
  </si>
  <si>
    <t>IntegraRE Società Cooperativa Sociale</t>
  </si>
  <si>
    <t>FERRARI ANTINCENDIO DI FERRARI STEFANO</t>
  </si>
  <si>
    <t>ANNO 2021</t>
  </si>
  <si>
    <t>REDAELLI DOTT. GIANNI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</si>
</sst>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8"/>
      <color indexed="8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4" fillId="0" borderId="0"/>
  </cellStyleXfs>
  <cellXfs count="79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4" xfId="2" applyFill="1" applyBorder="1" applyAlignment="1">
      <alignment wrapText="1"/>
    </xf>
    <xf numFmtId="44" fontId="4" fillId="2" borderId="4" xfId="1" applyFont="1" applyFill="1" applyBorder="1" applyAlignment="1">
      <alignment wrapText="1"/>
    </xf>
    <xf numFmtId="14" fontId="4" fillId="2" borderId="4" xfId="2" applyNumberFormat="1" applyFill="1" applyBorder="1" applyAlignment="1">
      <alignment wrapText="1"/>
    </xf>
    <xf numFmtId="15" fontId="4" fillId="2" borderId="5" xfId="2" applyNumberFormat="1" applyFill="1" applyBorder="1" applyAlignment="1">
      <alignment horizontal="right" wrapText="1"/>
    </xf>
    <xf numFmtId="0" fontId="4" fillId="2" borderId="7" xfId="2" applyFill="1" applyBorder="1" applyAlignment="1">
      <alignment wrapText="1"/>
    </xf>
    <xf numFmtId="44" fontId="4" fillId="2" borderId="7" xfId="1" applyFont="1" applyFill="1" applyBorder="1" applyAlignment="1">
      <alignment wrapText="1"/>
    </xf>
    <xf numFmtId="14" fontId="4" fillId="2" borderId="7" xfId="2" applyNumberFormat="1" applyFill="1" applyBorder="1" applyAlignment="1">
      <alignment wrapText="1"/>
    </xf>
    <xf numFmtId="15" fontId="4" fillId="2" borderId="8" xfId="2" applyNumberFormat="1" applyFill="1" applyBorder="1" applyAlignment="1">
      <alignment horizontal="right" wrapText="1"/>
    </xf>
    <xf numFmtId="0" fontId="4" fillId="3" borderId="4" xfId="3" applyFont="1" applyFill="1" applyBorder="1" applyAlignment="1">
      <alignment wrapText="1"/>
    </xf>
    <xf numFmtId="0" fontId="0" fillId="0" borderId="0" xfId="0" applyAlignment="1">
      <alignment horizontal="center"/>
    </xf>
    <xf numFmtId="0" fontId="4" fillId="2" borderId="4" xfId="2" applyFill="1" applyBorder="1" applyAlignment="1">
      <alignment horizontal="center" wrapText="1"/>
    </xf>
    <xf numFmtId="0" fontId="4" fillId="2" borderId="7" xfId="2" applyFill="1" applyBorder="1" applyAlignment="1">
      <alignment horizont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3" borderId="4" xfId="3" applyFont="1" applyFill="1" applyBorder="1" applyAlignment="1">
      <alignment horizontal="center" wrapText="1"/>
    </xf>
    <xf numFmtId="14" fontId="4" fillId="3" borderId="4" xfId="3" applyNumberFormat="1" applyFont="1" applyFill="1" applyBorder="1" applyAlignment="1">
      <alignment wrapText="1"/>
    </xf>
    <xf numFmtId="44" fontId="4" fillId="3" borderId="4" xfId="1" applyFont="1" applyFill="1" applyBorder="1" applyAlignment="1">
      <alignment wrapText="1"/>
    </xf>
    <xf numFmtId="44" fontId="4" fillId="0" borderId="4" xfId="1" applyFont="1" applyFill="1" applyBorder="1" applyAlignment="1">
      <alignment wrapText="1"/>
    </xf>
    <xf numFmtId="0" fontId="5" fillId="2" borderId="9" xfId="2" applyFont="1" applyFill="1" applyBorder="1" applyAlignment="1">
      <alignment horizontal="center" vertical="center" wrapText="1"/>
    </xf>
    <xf numFmtId="0" fontId="4" fillId="2" borderId="10" xfId="2" applyFill="1" applyBorder="1" applyAlignment="1">
      <alignment horizontal="center" wrapText="1"/>
    </xf>
    <xf numFmtId="15" fontId="4" fillId="3" borderId="5" xfId="3" applyNumberFormat="1" applyFont="1" applyFill="1" applyBorder="1" applyAlignment="1">
      <alignment horizontal="right" wrapText="1"/>
    </xf>
    <xf numFmtId="15" fontId="4" fillId="3" borderId="6" xfId="3" applyNumberFormat="1" applyFont="1" applyFill="1" applyBorder="1" applyAlignment="1">
      <alignment horizontal="right" wrapText="1"/>
    </xf>
    <xf numFmtId="0" fontId="4" fillId="2" borderId="5" xfId="3" applyFill="1" applyBorder="1"/>
    <xf numFmtId="0" fontId="4" fillId="2" borderId="11" xfId="2" applyFill="1" applyBorder="1" applyAlignment="1">
      <alignment horizontal="center" wrapText="1"/>
    </xf>
    <xf numFmtId="0" fontId="4" fillId="3" borderId="7" xfId="3" applyFont="1" applyFill="1" applyBorder="1" applyAlignment="1">
      <alignment wrapText="1"/>
    </xf>
    <xf numFmtId="0" fontId="4" fillId="3" borderId="7" xfId="3" applyFont="1" applyFill="1" applyBorder="1" applyAlignment="1">
      <alignment horizontal="center" wrapText="1"/>
    </xf>
    <xf numFmtId="44" fontId="4" fillId="3" borderId="7" xfId="1" applyFont="1" applyFill="1" applyBorder="1" applyAlignment="1">
      <alignment wrapText="1"/>
    </xf>
    <xf numFmtId="14" fontId="4" fillId="3" borderId="7" xfId="3" applyNumberFormat="1" applyFont="1" applyFill="1" applyBorder="1" applyAlignment="1">
      <alignment wrapText="1"/>
    </xf>
    <xf numFmtId="15" fontId="4" fillId="3" borderId="8" xfId="3" applyNumberFormat="1" applyFont="1" applyFill="1" applyBorder="1" applyAlignment="1">
      <alignment horizontal="righ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2" borderId="5" xfId="2" applyFill="1" applyBorder="1"/>
    <xf numFmtId="15" fontId="4" fillId="2" borderId="6" xfId="2" applyNumberFormat="1" applyFill="1" applyBorder="1" applyAlignment="1">
      <alignment horizontal="right" wrapText="1"/>
    </xf>
    <xf numFmtId="17" fontId="4" fillId="2" borderId="4" xfId="2" quotePrefix="1" applyNumberFormat="1" applyFill="1" applyBorder="1" applyAlignment="1">
      <alignment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15" xfId="2" applyFont="1" applyFill="1" applyBorder="1" applyAlignment="1">
      <alignment horizontal="center" vertical="center" wrapText="1"/>
    </xf>
    <xf numFmtId="0" fontId="4" fillId="2" borderId="16" xfId="2" applyFill="1" applyBorder="1" applyAlignment="1">
      <alignment horizontal="center" wrapText="1"/>
    </xf>
    <xf numFmtId="0" fontId="4" fillId="3" borderId="17" xfId="3" applyFont="1" applyFill="1" applyBorder="1" applyAlignment="1">
      <alignment wrapText="1"/>
    </xf>
    <xf numFmtId="0" fontId="4" fillId="2" borderId="17" xfId="2" applyFill="1" applyBorder="1" applyAlignment="1">
      <alignment wrapText="1"/>
    </xf>
    <xf numFmtId="0" fontId="4" fillId="2" borderId="17" xfId="2" applyFill="1" applyBorder="1" applyAlignment="1">
      <alignment horizontal="center" wrapText="1"/>
    </xf>
    <xf numFmtId="44" fontId="4" fillId="2" borderId="17" xfId="1" applyFont="1" applyFill="1" applyBorder="1" applyAlignment="1">
      <alignment wrapText="1"/>
    </xf>
    <xf numFmtId="14" fontId="4" fillId="2" borderId="17" xfId="2" applyNumberFormat="1" applyFill="1" applyBorder="1" applyAlignment="1">
      <alignment wrapText="1"/>
    </xf>
    <xf numFmtId="15" fontId="4" fillId="2" borderId="18" xfId="2" applyNumberFormat="1" applyFill="1" applyBorder="1" applyAlignment="1">
      <alignment horizontal="right" wrapText="1"/>
    </xf>
    <xf numFmtId="0" fontId="4" fillId="2" borderId="19" xfId="2" applyFont="1" applyFill="1" applyBorder="1" applyAlignment="1">
      <alignment horizontal="center" wrapText="1"/>
    </xf>
    <xf numFmtId="0" fontId="7" fillId="0" borderId="0" xfId="0" applyFont="1" applyAlignment="1">
      <alignment horizontal="left"/>
    </xf>
    <xf numFmtId="0" fontId="4" fillId="2" borderId="4" xfId="2" applyFont="1" applyFill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24" xfId="0" applyFont="1" applyBorder="1"/>
    <xf numFmtId="0" fontId="4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44" fontId="4" fillId="0" borderId="0" xfId="1" applyFont="1" applyFill="1" applyBorder="1" applyAlignment="1" applyProtection="1"/>
    <xf numFmtId="14" fontId="8" fillId="0" borderId="0" xfId="0" applyNumberFormat="1" applyFont="1" applyBorder="1"/>
    <xf numFmtId="0" fontId="8" fillId="0" borderId="0" xfId="0" applyFont="1" applyBorder="1"/>
    <xf numFmtId="14" fontId="8" fillId="0" borderId="6" xfId="0" applyNumberFormat="1" applyFont="1" applyBorder="1"/>
    <xf numFmtId="17" fontId="8" fillId="0" borderId="0" xfId="0" applyNumberFormat="1" applyFont="1" applyBorder="1"/>
    <xf numFmtId="0" fontId="8" fillId="0" borderId="25" xfId="0" applyFont="1" applyBorder="1"/>
    <xf numFmtId="0" fontId="4" fillId="0" borderId="26" xfId="0" applyNumberFormat="1" applyFont="1" applyFill="1" applyBorder="1" applyAlignment="1" applyProtection="1"/>
    <xf numFmtId="0" fontId="4" fillId="0" borderId="26" xfId="0" applyNumberFormat="1" applyFont="1" applyFill="1" applyBorder="1" applyAlignment="1" applyProtection="1">
      <alignment wrapText="1"/>
    </xf>
    <xf numFmtId="0" fontId="8" fillId="0" borderId="26" xfId="0" applyFont="1" applyBorder="1" applyAlignment="1">
      <alignment horizontal="center"/>
    </xf>
    <xf numFmtId="44" fontId="4" fillId="0" borderId="26" xfId="1" applyFont="1" applyFill="1" applyBorder="1" applyAlignment="1" applyProtection="1"/>
    <xf numFmtId="14" fontId="8" fillId="0" borderId="26" xfId="0" applyNumberFormat="1" applyFont="1" applyBorder="1"/>
    <xf numFmtId="0" fontId="8" fillId="0" borderId="26" xfId="0" applyFont="1" applyBorder="1"/>
    <xf numFmtId="17" fontId="8" fillId="0" borderId="26" xfId="0" quotePrefix="1" applyNumberFormat="1" applyFont="1" applyBorder="1"/>
    <xf numFmtId="14" fontId="8" fillId="0" borderId="27" xfId="0" applyNumberFormat="1" applyFont="1" applyBorder="1"/>
    <xf numFmtId="44" fontId="8" fillId="0" borderId="0" xfId="1" applyFont="1"/>
    <xf numFmtId="0" fontId="9" fillId="2" borderId="20" xfId="2" applyFont="1" applyFill="1" applyBorder="1" applyAlignment="1">
      <alignment horizontal="center" vertical="center" wrapText="1"/>
    </xf>
    <xf numFmtId="0" fontId="9" fillId="2" borderId="21" xfId="2" applyFont="1" applyFill="1" applyBorder="1" applyAlignment="1">
      <alignment horizontal="center" vertical="center" wrapText="1"/>
    </xf>
    <xf numFmtId="0" fontId="9" fillId="2" borderId="22" xfId="2" applyFont="1" applyFill="1" applyBorder="1" applyAlignment="1">
      <alignment horizontal="center" vertical="center" wrapText="1"/>
    </xf>
    <xf numFmtId="0" fontId="9" fillId="2" borderId="23" xfId="2" applyFont="1" applyFill="1" applyBorder="1" applyAlignment="1">
      <alignment horizontal="center" vertical="center" wrapText="1"/>
    </xf>
    <xf numFmtId="0" fontId="10" fillId="0" borderId="0" xfId="0" applyFont="1"/>
  </cellXfs>
  <cellStyles count="4">
    <cellStyle name="Normale" xfId="0" builtinId="0"/>
    <cellStyle name="Normale_2019" xfId="3" xr:uid="{15E895E6-0DFB-4E55-8BA1-6B062ADE5FED}"/>
    <cellStyle name="Normale_Foglio2" xfId="2" xr:uid="{54DEDA61-F2E6-431D-BAB0-E7EE60C7D59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1.xml"/><Relationship Id="rId4" Type="http://schemas.openxmlformats.org/officeDocument/2006/relationships/theme" Target="theme/theme1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E67A-60E2-4483-B369-9F1FDAE903BA}">
  <dimension ref="A1:M31"/>
  <sheetViews>
    <sheetView workbookViewId="0">
      <selection activeCell="A8" sqref="A8:B16"/>
    </sheetView>
  </sheetViews>
  <sheetFormatPr defaultRowHeight="15" x14ac:dyDescent="0.25"/>
  <cols>
    <col min="1" max="1" width="9.140625" style="12"/>
    <col min="2" max="2" width="15.85546875" customWidth="1"/>
    <col min="3" max="3" width="44.85546875" customWidth="1"/>
    <col min="4" max="4" width="6.5703125" style="12" customWidth="1"/>
    <col min="5" max="5" width="18.7109375" customWidth="1"/>
    <col min="6" max="6" width="16.7109375" customWidth="1"/>
    <col min="7" max="8" width="12.5703125" customWidth="1"/>
    <col min="9" max="10" width="10.5703125" customWidth="1"/>
    <col min="11" max="11" width="14.85546875" customWidth="1"/>
  </cols>
  <sheetData>
    <row r="1" spans="1:13" ht="18.75" x14ac:dyDescent="0.3">
      <c r="A1" s="1" t="s">
        <v>160</v>
      </c>
    </row>
    <row r="2" spans="1:13" ht="18.75" x14ac:dyDescent="0.3">
      <c r="A2" s="1" t="s">
        <v>0</v>
      </c>
    </row>
    <row r="3" spans="1:13" x14ac:dyDescent="0.25">
      <c r="A3" s="2" t="s">
        <v>1</v>
      </c>
    </row>
    <row r="6" spans="1:13" s="18" customFormat="1" ht="36" customHeight="1" x14ac:dyDescent="0.25">
      <c r="A6" s="23" t="s">
        <v>2</v>
      </c>
      <c r="B6" s="15" t="s">
        <v>3</v>
      </c>
      <c r="C6" s="16" t="s">
        <v>4</v>
      </c>
      <c r="D6" s="16" t="s">
        <v>151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10</v>
      </c>
      <c r="K6" s="16" t="s">
        <v>11</v>
      </c>
      <c r="L6" s="16" t="s">
        <v>12</v>
      </c>
      <c r="M6" s="17" t="s">
        <v>13</v>
      </c>
    </row>
    <row r="7" spans="1:13" ht="30" customHeight="1" x14ac:dyDescent="0.25">
      <c r="A7" s="24">
        <v>2019</v>
      </c>
      <c r="B7" s="11" t="s">
        <v>133</v>
      </c>
      <c r="C7" s="11" t="s">
        <v>134</v>
      </c>
      <c r="D7" s="19">
        <v>1</v>
      </c>
      <c r="E7" s="11" t="s">
        <v>158</v>
      </c>
      <c r="F7" s="11" t="s">
        <v>158</v>
      </c>
      <c r="G7" s="21">
        <v>40</v>
      </c>
      <c r="H7" s="21">
        <v>40</v>
      </c>
      <c r="I7" s="20">
        <v>43475</v>
      </c>
      <c r="J7" s="20">
        <v>43517</v>
      </c>
      <c r="K7" s="11" t="s">
        <v>17</v>
      </c>
      <c r="L7" s="11" t="s">
        <v>127</v>
      </c>
      <c r="M7" s="25">
        <v>43452</v>
      </c>
    </row>
    <row r="8" spans="1:13" ht="30" customHeight="1" x14ac:dyDescent="0.25">
      <c r="A8" s="24">
        <v>2019</v>
      </c>
      <c r="B8" s="11" t="s">
        <v>135</v>
      </c>
      <c r="C8" s="11" t="s">
        <v>136</v>
      </c>
      <c r="D8" s="19">
        <v>1</v>
      </c>
      <c r="E8" s="11" t="s">
        <v>53</v>
      </c>
      <c r="F8" s="11" t="s">
        <v>53</v>
      </c>
      <c r="G8" s="21">
        <v>340</v>
      </c>
      <c r="H8" s="21">
        <v>340</v>
      </c>
      <c r="I8" s="20">
        <v>43504</v>
      </c>
      <c r="J8" s="20">
        <v>43504</v>
      </c>
      <c r="K8" s="11" t="s">
        <v>17</v>
      </c>
      <c r="L8" s="11" t="s">
        <v>127</v>
      </c>
      <c r="M8" s="25">
        <v>43452</v>
      </c>
    </row>
    <row r="9" spans="1:13" ht="30" customHeight="1" x14ac:dyDescent="0.25">
      <c r="A9" s="24">
        <v>2019</v>
      </c>
      <c r="B9" s="11" t="s">
        <v>143</v>
      </c>
      <c r="C9" s="11" t="s">
        <v>140</v>
      </c>
      <c r="D9" s="19">
        <v>1</v>
      </c>
      <c r="E9" s="11" t="s">
        <v>56</v>
      </c>
      <c r="F9" s="11" t="s">
        <v>56</v>
      </c>
      <c r="G9" s="21">
        <v>183.56</v>
      </c>
      <c r="H9" s="21">
        <v>183.56</v>
      </c>
      <c r="I9" s="20">
        <v>43510</v>
      </c>
      <c r="J9" s="20">
        <v>43511</v>
      </c>
      <c r="K9" s="11" t="s">
        <v>17</v>
      </c>
      <c r="L9" s="11" t="s">
        <v>127</v>
      </c>
      <c r="M9" s="25">
        <v>43452</v>
      </c>
    </row>
    <row r="10" spans="1:13" ht="30" customHeight="1" x14ac:dyDescent="0.25">
      <c r="A10" s="24">
        <v>2019</v>
      </c>
      <c r="B10" s="11" t="s">
        <v>100</v>
      </c>
      <c r="C10" s="11" t="s">
        <v>101</v>
      </c>
      <c r="D10" s="19">
        <v>1</v>
      </c>
      <c r="E10" s="11" t="s">
        <v>149</v>
      </c>
      <c r="F10" s="11" t="s">
        <v>149</v>
      </c>
      <c r="G10" s="21">
        <v>2380</v>
      </c>
      <c r="H10" s="21">
        <v>2380</v>
      </c>
      <c r="I10" s="20">
        <v>43549</v>
      </c>
      <c r="J10" s="20">
        <v>43585</v>
      </c>
      <c r="K10" s="11" t="s">
        <v>17</v>
      </c>
      <c r="L10" s="11" t="s">
        <v>102</v>
      </c>
      <c r="M10" s="25">
        <v>43530</v>
      </c>
    </row>
    <row r="11" spans="1:13" ht="30" customHeight="1" x14ac:dyDescent="0.25">
      <c r="A11" s="24">
        <v>2019</v>
      </c>
      <c r="B11" s="11" t="s">
        <v>137</v>
      </c>
      <c r="C11" s="11" t="s">
        <v>138</v>
      </c>
      <c r="D11" s="19">
        <v>1</v>
      </c>
      <c r="E11" s="11" t="s">
        <v>158</v>
      </c>
      <c r="F11" s="11" t="s">
        <v>158</v>
      </c>
      <c r="G11" s="21">
        <v>100</v>
      </c>
      <c r="H11" s="21">
        <v>100</v>
      </c>
      <c r="I11" s="20">
        <v>43556</v>
      </c>
      <c r="J11" s="20">
        <v>43556</v>
      </c>
      <c r="K11" s="11" t="s">
        <v>17</v>
      </c>
      <c r="L11" s="11" t="s">
        <v>127</v>
      </c>
      <c r="M11" s="26">
        <v>43452</v>
      </c>
    </row>
    <row r="12" spans="1:13" ht="36" customHeight="1" x14ac:dyDescent="0.25">
      <c r="A12" s="24">
        <v>2019</v>
      </c>
      <c r="B12" s="11" t="s">
        <v>141</v>
      </c>
      <c r="C12" s="11" t="s">
        <v>142</v>
      </c>
      <c r="D12" s="19">
        <v>1</v>
      </c>
      <c r="E12" s="11" t="s">
        <v>159</v>
      </c>
      <c r="F12" s="11" t="s">
        <v>159</v>
      </c>
      <c r="G12" s="21">
        <v>151.28</v>
      </c>
      <c r="H12" s="21">
        <v>151.28</v>
      </c>
      <c r="I12" s="20">
        <v>43556</v>
      </c>
      <c r="J12" s="20">
        <v>43573</v>
      </c>
      <c r="K12" s="11" t="s">
        <v>17</v>
      </c>
      <c r="L12" s="11" t="s">
        <v>127</v>
      </c>
      <c r="M12" s="25">
        <v>43452</v>
      </c>
    </row>
    <row r="13" spans="1:13" ht="39.75" customHeight="1" x14ac:dyDescent="0.25">
      <c r="A13" s="24">
        <v>2019</v>
      </c>
      <c r="B13" s="11" t="s">
        <v>146</v>
      </c>
      <c r="C13" s="11" t="s">
        <v>147</v>
      </c>
      <c r="D13" s="19">
        <v>1</v>
      </c>
      <c r="E13" s="11" t="s">
        <v>164</v>
      </c>
      <c r="F13" s="11" t="s">
        <v>164</v>
      </c>
      <c r="G13" s="21">
        <v>275.95999999999998</v>
      </c>
      <c r="H13" s="21">
        <v>275.95999999999998</v>
      </c>
      <c r="I13" s="20">
        <v>43556</v>
      </c>
      <c r="J13" s="20">
        <v>43562</v>
      </c>
      <c r="K13" s="11" t="s">
        <v>17</v>
      </c>
      <c r="L13" s="11" t="s">
        <v>127</v>
      </c>
      <c r="M13" s="25">
        <v>43452</v>
      </c>
    </row>
    <row r="14" spans="1:13" ht="30" customHeight="1" x14ac:dyDescent="0.25">
      <c r="A14" s="24">
        <v>2019</v>
      </c>
      <c r="B14" s="11" t="s">
        <v>121</v>
      </c>
      <c r="C14" s="11" t="s">
        <v>122</v>
      </c>
      <c r="D14" s="19">
        <v>1</v>
      </c>
      <c r="E14" s="11" t="s">
        <v>156</v>
      </c>
      <c r="F14" s="11" t="s">
        <v>156</v>
      </c>
      <c r="G14" s="21">
        <v>995.45</v>
      </c>
      <c r="H14" s="21">
        <v>995.45</v>
      </c>
      <c r="I14" s="20">
        <v>43603</v>
      </c>
      <c r="J14" s="20">
        <v>43603</v>
      </c>
      <c r="K14" s="11" t="s">
        <v>17</v>
      </c>
      <c r="L14" s="11" t="s">
        <v>22</v>
      </c>
      <c r="M14" s="27"/>
    </row>
    <row r="15" spans="1:13" ht="26.25" x14ac:dyDescent="0.25">
      <c r="A15" s="24">
        <v>2019</v>
      </c>
      <c r="B15" s="11" t="s">
        <v>123</v>
      </c>
      <c r="C15" s="11" t="s">
        <v>124</v>
      </c>
      <c r="D15" s="19">
        <v>1</v>
      </c>
      <c r="E15" s="11" t="s">
        <v>157</v>
      </c>
      <c r="F15" s="11" t="s">
        <v>157</v>
      </c>
      <c r="G15" s="21">
        <v>216</v>
      </c>
      <c r="H15" s="21">
        <v>216</v>
      </c>
      <c r="I15" s="20">
        <v>43612</v>
      </c>
      <c r="J15" s="20">
        <v>43616</v>
      </c>
      <c r="K15" s="11" t="s">
        <v>17</v>
      </c>
      <c r="L15" s="11" t="s">
        <v>22</v>
      </c>
      <c r="M15" s="27"/>
    </row>
    <row r="16" spans="1:13" ht="30" customHeight="1" x14ac:dyDescent="0.25">
      <c r="A16" s="24">
        <v>2019</v>
      </c>
      <c r="B16" s="11" t="s">
        <v>125</v>
      </c>
      <c r="C16" s="11" t="s">
        <v>126</v>
      </c>
      <c r="D16" s="19">
        <v>1</v>
      </c>
      <c r="E16" s="11" t="s">
        <v>16</v>
      </c>
      <c r="F16" s="11" t="s">
        <v>16</v>
      </c>
      <c r="G16" s="21">
        <v>199</v>
      </c>
      <c r="H16" s="21">
        <v>199</v>
      </c>
      <c r="I16" s="20">
        <v>43621</v>
      </c>
      <c r="J16" s="20">
        <v>43631</v>
      </c>
      <c r="K16" s="11" t="s">
        <v>17</v>
      </c>
      <c r="L16" s="11" t="s">
        <v>127</v>
      </c>
      <c r="M16" s="25">
        <v>43452</v>
      </c>
    </row>
    <row r="17" spans="1:13" ht="39" x14ac:dyDescent="0.25">
      <c r="A17" s="24">
        <v>2019</v>
      </c>
      <c r="B17" s="11" t="s">
        <v>97</v>
      </c>
      <c r="C17" s="11" t="s">
        <v>98</v>
      </c>
      <c r="D17" s="19">
        <v>1</v>
      </c>
      <c r="E17" s="11" t="s">
        <v>148</v>
      </c>
      <c r="F17" s="11" t="s">
        <v>148</v>
      </c>
      <c r="G17" s="21">
        <v>2000</v>
      </c>
      <c r="H17" s="21">
        <v>239.1</v>
      </c>
      <c r="I17" s="20">
        <v>43670</v>
      </c>
      <c r="J17" s="20">
        <v>44926</v>
      </c>
      <c r="K17" s="11" t="s">
        <v>17</v>
      </c>
      <c r="L17" s="11" t="s">
        <v>99</v>
      </c>
      <c r="M17" s="26">
        <v>43670</v>
      </c>
    </row>
    <row r="18" spans="1:13" ht="51" customHeight="1" x14ac:dyDescent="0.25">
      <c r="A18" s="24">
        <v>2019</v>
      </c>
      <c r="B18" s="11" t="s">
        <v>114</v>
      </c>
      <c r="C18" s="11" t="s">
        <v>115</v>
      </c>
      <c r="D18" s="19">
        <v>3</v>
      </c>
      <c r="E18" s="11" t="s">
        <v>153</v>
      </c>
      <c r="F18" s="11" t="s">
        <v>154</v>
      </c>
      <c r="G18" s="21">
        <v>2150</v>
      </c>
      <c r="H18" s="21">
        <v>2150</v>
      </c>
      <c r="I18" s="20">
        <v>43670</v>
      </c>
      <c r="J18" s="20">
        <v>43718</v>
      </c>
      <c r="K18" s="11" t="s">
        <v>17</v>
      </c>
      <c r="L18" s="11" t="s">
        <v>165</v>
      </c>
      <c r="M18" s="26">
        <v>43670</v>
      </c>
    </row>
    <row r="19" spans="1:13" ht="30" customHeight="1" x14ac:dyDescent="0.25">
      <c r="A19" s="24">
        <v>2019</v>
      </c>
      <c r="B19" s="11" t="s">
        <v>128</v>
      </c>
      <c r="C19" s="11" t="s">
        <v>129</v>
      </c>
      <c r="D19" s="19">
        <v>1</v>
      </c>
      <c r="E19" s="11" t="s">
        <v>49</v>
      </c>
      <c r="F19" s="11" t="s">
        <v>49</v>
      </c>
      <c r="G19" s="21">
        <v>3600</v>
      </c>
      <c r="H19" s="21">
        <v>3600</v>
      </c>
      <c r="I19" s="20">
        <v>43676</v>
      </c>
      <c r="J19" s="20">
        <v>43769</v>
      </c>
      <c r="K19" s="11" t="s">
        <v>17</v>
      </c>
      <c r="L19" s="11" t="s">
        <v>130</v>
      </c>
      <c r="M19" s="26">
        <v>43732</v>
      </c>
    </row>
    <row r="20" spans="1:13" ht="30" customHeight="1" x14ac:dyDescent="0.25">
      <c r="A20" s="24">
        <v>2019</v>
      </c>
      <c r="B20" s="11" t="s">
        <v>116</v>
      </c>
      <c r="C20" s="11" t="s">
        <v>117</v>
      </c>
      <c r="D20" s="19">
        <v>1</v>
      </c>
      <c r="E20" s="11" t="s">
        <v>155</v>
      </c>
      <c r="F20" s="11" t="s">
        <v>155</v>
      </c>
      <c r="G20" s="21">
        <v>9000</v>
      </c>
      <c r="H20" s="22">
        <v>4000</v>
      </c>
      <c r="I20" s="20">
        <v>43709</v>
      </c>
      <c r="J20" s="20">
        <v>44926</v>
      </c>
      <c r="K20" s="11" t="s">
        <v>17</v>
      </c>
      <c r="L20" s="11" t="s">
        <v>118</v>
      </c>
      <c r="M20" s="25">
        <v>43670</v>
      </c>
    </row>
    <row r="21" spans="1:13" ht="30" customHeight="1" x14ac:dyDescent="0.25">
      <c r="A21" s="24">
        <v>2019</v>
      </c>
      <c r="B21" s="11" t="s">
        <v>139</v>
      </c>
      <c r="C21" s="11" t="s">
        <v>140</v>
      </c>
      <c r="D21" s="19">
        <v>1</v>
      </c>
      <c r="E21" s="11" t="s">
        <v>56</v>
      </c>
      <c r="F21" s="11" t="s">
        <v>56</v>
      </c>
      <c r="G21" s="21">
        <v>154.11000000000001</v>
      </c>
      <c r="H21" s="21">
        <v>154.11000000000001</v>
      </c>
      <c r="I21" s="20">
        <v>43731</v>
      </c>
      <c r="J21" s="20">
        <v>43731</v>
      </c>
      <c r="K21" s="11" t="s">
        <v>17</v>
      </c>
      <c r="L21" s="11" t="s">
        <v>127</v>
      </c>
      <c r="M21" s="25">
        <v>43452</v>
      </c>
    </row>
    <row r="22" spans="1:13" ht="30" customHeight="1" x14ac:dyDescent="0.25">
      <c r="A22" s="24">
        <v>2019</v>
      </c>
      <c r="B22" s="11" t="s">
        <v>139</v>
      </c>
      <c r="C22" s="11" t="s">
        <v>58</v>
      </c>
      <c r="D22" s="19">
        <v>1</v>
      </c>
      <c r="E22" s="11" t="s">
        <v>56</v>
      </c>
      <c r="F22" s="11" t="s">
        <v>56</v>
      </c>
      <c r="G22" s="21">
        <v>188.01</v>
      </c>
      <c r="H22" s="21">
        <v>188.01</v>
      </c>
      <c r="I22" s="20">
        <v>43731</v>
      </c>
      <c r="J22" s="20">
        <v>43735</v>
      </c>
      <c r="K22" s="11" t="s">
        <v>17</v>
      </c>
      <c r="L22" s="11" t="s">
        <v>127</v>
      </c>
      <c r="M22" s="25">
        <v>43452</v>
      </c>
    </row>
    <row r="23" spans="1:13" ht="30" customHeight="1" x14ac:dyDescent="0.25">
      <c r="A23" s="24">
        <v>2019</v>
      </c>
      <c r="B23" s="11" t="s">
        <v>112</v>
      </c>
      <c r="C23" s="11" t="s">
        <v>113</v>
      </c>
      <c r="D23" s="19">
        <v>1</v>
      </c>
      <c r="E23" s="11" t="s">
        <v>16</v>
      </c>
      <c r="F23" s="11" t="s">
        <v>16</v>
      </c>
      <c r="G23" s="21">
        <v>1813</v>
      </c>
      <c r="H23" s="21">
        <v>1813</v>
      </c>
      <c r="I23" s="20">
        <v>43732</v>
      </c>
      <c r="J23" s="20">
        <v>43753</v>
      </c>
      <c r="K23" s="11" t="s">
        <v>17</v>
      </c>
      <c r="L23" s="11" t="s">
        <v>18</v>
      </c>
      <c r="M23" s="25">
        <v>43732</v>
      </c>
    </row>
    <row r="24" spans="1:13" ht="54" customHeight="1" x14ac:dyDescent="0.25">
      <c r="A24" s="24">
        <v>2019</v>
      </c>
      <c r="B24" s="11" t="s">
        <v>119</v>
      </c>
      <c r="C24" s="11" t="s">
        <v>120</v>
      </c>
      <c r="D24" s="19">
        <v>1</v>
      </c>
      <c r="E24" s="11" t="s">
        <v>21</v>
      </c>
      <c r="F24" s="11" t="s">
        <v>21</v>
      </c>
      <c r="G24" s="21">
        <v>750</v>
      </c>
      <c r="H24" s="21">
        <v>750</v>
      </c>
      <c r="I24" s="20">
        <v>43738</v>
      </c>
      <c r="J24" s="20">
        <v>43787</v>
      </c>
      <c r="K24" s="11" t="s">
        <v>17</v>
      </c>
      <c r="L24" s="11" t="s">
        <v>22</v>
      </c>
      <c r="M24" s="27"/>
    </row>
    <row r="25" spans="1:13" ht="30" customHeight="1" x14ac:dyDescent="0.25">
      <c r="A25" s="24">
        <v>2019</v>
      </c>
      <c r="B25" s="11" t="s">
        <v>131</v>
      </c>
      <c r="C25" s="11" t="s">
        <v>132</v>
      </c>
      <c r="D25" s="19">
        <v>1</v>
      </c>
      <c r="E25" s="11" t="s">
        <v>49</v>
      </c>
      <c r="F25" s="11" t="s">
        <v>49</v>
      </c>
      <c r="G25" s="21">
        <v>5000</v>
      </c>
      <c r="H25" s="21">
        <v>5000</v>
      </c>
      <c r="I25" s="20">
        <v>43742</v>
      </c>
      <c r="J25" s="20">
        <v>43830</v>
      </c>
      <c r="K25" s="11" t="s">
        <v>17</v>
      </c>
      <c r="L25" s="11" t="s">
        <v>130</v>
      </c>
      <c r="M25" s="25">
        <v>43732</v>
      </c>
    </row>
    <row r="26" spans="1:13" ht="30" customHeight="1" x14ac:dyDescent="0.25">
      <c r="A26" s="24">
        <v>2019</v>
      </c>
      <c r="B26" s="11" t="s">
        <v>103</v>
      </c>
      <c r="C26" s="11" t="s">
        <v>104</v>
      </c>
      <c r="D26" s="19">
        <v>2</v>
      </c>
      <c r="E26" s="11" t="s">
        <v>150</v>
      </c>
      <c r="F26" s="11" t="s">
        <v>53</v>
      </c>
      <c r="G26" s="21">
        <v>2653.5</v>
      </c>
      <c r="H26" s="21">
        <v>1782</v>
      </c>
      <c r="I26" s="20">
        <v>43749</v>
      </c>
      <c r="J26" s="20">
        <v>44845</v>
      </c>
      <c r="K26" s="11" t="s">
        <v>17</v>
      </c>
      <c r="L26" s="11" t="s">
        <v>105</v>
      </c>
      <c r="M26" s="25">
        <v>43619</v>
      </c>
    </row>
    <row r="27" spans="1:13" ht="70.5" customHeight="1" x14ac:dyDescent="0.25">
      <c r="A27" s="24">
        <v>2019</v>
      </c>
      <c r="B27" s="11" t="s">
        <v>110</v>
      </c>
      <c r="C27" s="11" t="s">
        <v>111</v>
      </c>
      <c r="D27" s="19">
        <v>6</v>
      </c>
      <c r="E27" s="11" t="s">
        <v>162</v>
      </c>
      <c r="F27" s="11" t="s">
        <v>149</v>
      </c>
      <c r="G27" s="21">
        <v>17356</v>
      </c>
      <c r="H27" s="21">
        <v>17715</v>
      </c>
      <c r="I27" s="20">
        <v>43753</v>
      </c>
      <c r="J27" s="20">
        <v>43784</v>
      </c>
      <c r="K27" s="11" t="s">
        <v>17</v>
      </c>
      <c r="L27" s="11" t="s">
        <v>109</v>
      </c>
      <c r="M27" s="25">
        <v>43732</v>
      </c>
    </row>
    <row r="28" spans="1:13" ht="30" customHeight="1" x14ac:dyDescent="0.25">
      <c r="A28" s="24">
        <v>2019</v>
      </c>
      <c r="B28" s="11" t="s">
        <v>144</v>
      </c>
      <c r="C28" s="11" t="s">
        <v>145</v>
      </c>
      <c r="D28" s="19">
        <v>1</v>
      </c>
      <c r="E28" s="11" t="s">
        <v>163</v>
      </c>
      <c r="F28" s="11" t="s">
        <v>163</v>
      </c>
      <c r="G28" s="21">
        <v>366</v>
      </c>
      <c r="H28" s="21">
        <v>366</v>
      </c>
      <c r="I28" s="20">
        <v>43795</v>
      </c>
      <c r="J28" s="20">
        <v>43795</v>
      </c>
      <c r="K28" s="11" t="s">
        <v>17</v>
      </c>
      <c r="L28" s="11" t="s">
        <v>127</v>
      </c>
      <c r="M28" s="25">
        <v>43452</v>
      </c>
    </row>
    <row r="29" spans="1:13" ht="34.5" customHeight="1" x14ac:dyDescent="0.25">
      <c r="A29" s="24">
        <v>2019</v>
      </c>
      <c r="B29" s="11" t="s">
        <v>106</v>
      </c>
      <c r="C29" s="11" t="s">
        <v>166</v>
      </c>
      <c r="D29" s="19">
        <v>1</v>
      </c>
      <c r="E29" s="11" t="s">
        <v>16</v>
      </c>
      <c r="F29" s="11" t="s">
        <v>16</v>
      </c>
      <c r="G29" s="21">
        <v>7727.9</v>
      </c>
      <c r="H29" s="21">
        <v>7727.9</v>
      </c>
      <c r="I29" s="20">
        <v>43800</v>
      </c>
      <c r="J29" s="20">
        <v>43830</v>
      </c>
      <c r="K29" s="11" t="s">
        <v>17</v>
      </c>
      <c r="L29" s="11" t="s">
        <v>22</v>
      </c>
      <c r="M29" s="27"/>
    </row>
    <row r="30" spans="1:13" ht="30" customHeight="1" x14ac:dyDescent="0.25">
      <c r="A30" s="24">
        <v>2019</v>
      </c>
      <c r="B30" s="11" t="s">
        <v>94</v>
      </c>
      <c r="C30" s="11" t="s">
        <v>95</v>
      </c>
      <c r="D30" s="19">
        <v>1</v>
      </c>
      <c r="E30" s="11" t="s">
        <v>84</v>
      </c>
      <c r="F30" s="11" t="s">
        <v>84</v>
      </c>
      <c r="G30" s="21">
        <v>6200</v>
      </c>
      <c r="H30" s="21">
        <v>6200</v>
      </c>
      <c r="I30" s="20">
        <v>43800</v>
      </c>
      <c r="J30" s="20">
        <v>44196</v>
      </c>
      <c r="K30" s="11" t="s">
        <v>17</v>
      </c>
      <c r="L30" s="11" t="s">
        <v>96</v>
      </c>
      <c r="M30" s="25">
        <v>43788</v>
      </c>
    </row>
    <row r="31" spans="1:13" ht="77.25" x14ac:dyDescent="0.25">
      <c r="A31" s="28">
        <v>2019</v>
      </c>
      <c r="B31" s="29" t="s">
        <v>107</v>
      </c>
      <c r="C31" s="29" t="s">
        <v>108</v>
      </c>
      <c r="D31" s="30">
        <v>6</v>
      </c>
      <c r="E31" s="29" t="s">
        <v>162</v>
      </c>
      <c r="F31" s="29" t="s">
        <v>152</v>
      </c>
      <c r="G31" s="31">
        <v>8766.42</v>
      </c>
      <c r="H31" s="31">
        <v>8766.42</v>
      </c>
      <c r="I31" s="32">
        <v>43800</v>
      </c>
      <c r="J31" s="32">
        <v>43829</v>
      </c>
      <c r="K31" s="29" t="s">
        <v>17</v>
      </c>
      <c r="L31" s="29" t="s">
        <v>109</v>
      </c>
      <c r="M31" s="33">
        <v>43732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AF8F-FC67-4870-B9C2-9BA5BE05CF36}">
  <dimension ref="A1:M30"/>
  <sheetViews>
    <sheetView workbookViewId="0">
      <selection activeCell="C16" sqref="C16"/>
    </sheetView>
  </sheetViews>
  <sheetFormatPr defaultRowHeight="15" x14ac:dyDescent="0.25"/>
  <cols>
    <col min="1" max="1" width="9.140625" style="12"/>
    <col min="2" max="2" width="13.42578125" customWidth="1"/>
    <col min="3" max="3" width="56.28515625" customWidth="1"/>
    <col min="4" max="4" width="8.28515625" style="12" customWidth="1"/>
    <col min="5" max="6" width="25.5703125" customWidth="1"/>
    <col min="7" max="8" width="12.140625" customWidth="1"/>
    <col min="9" max="10" width="13" customWidth="1"/>
    <col min="11" max="11" width="23.140625" customWidth="1"/>
    <col min="13" max="13" width="10.140625" bestFit="1" customWidth="1"/>
  </cols>
  <sheetData>
    <row r="1" spans="1:13" ht="18.75" x14ac:dyDescent="0.3">
      <c r="A1" s="34" t="s">
        <v>161</v>
      </c>
      <c r="D1"/>
    </row>
    <row r="2" spans="1:13" ht="18.75" x14ac:dyDescent="0.3">
      <c r="A2" s="34" t="s">
        <v>0</v>
      </c>
    </row>
    <row r="3" spans="1:13" x14ac:dyDescent="0.25">
      <c r="A3" s="35" t="s">
        <v>1</v>
      </c>
    </row>
    <row r="5" spans="1:13" s="18" customFormat="1" ht="36" customHeight="1" x14ac:dyDescent="0.25">
      <c r="A5" s="39" t="s">
        <v>2</v>
      </c>
      <c r="B5" s="40" t="s">
        <v>3</v>
      </c>
      <c r="C5" s="41" t="s">
        <v>4</v>
      </c>
      <c r="D5" s="41" t="s">
        <v>151</v>
      </c>
      <c r="E5" s="41" t="s">
        <v>5</v>
      </c>
      <c r="F5" s="41" t="s">
        <v>6</v>
      </c>
      <c r="G5" s="41" t="s">
        <v>7</v>
      </c>
      <c r="H5" s="41" t="s">
        <v>8</v>
      </c>
      <c r="I5" s="41" t="s">
        <v>9</v>
      </c>
      <c r="J5" s="41" t="s">
        <v>10</v>
      </c>
      <c r="K5" s="41" t="s">
        <v>11</v>
      </c>
      <c r="L5" s="41" t="s">
        <v>12</v>
      </c>
      <c r="M5" s="42" t="s">
        <v>13</v>
      </c>
    </row>
    <row r="6" spans="1:13" ht="26.25" x14ac:dyDescent="0.25">
      <c r="A6" s="43">
        <v>2020</v>
      </c>
      <c r="B6" s="44" t="s">
        <v>67</v>
      </c>
      <c r="C6" s="45" t="s">
        <v>68</v>
      </c>
      <c r="D6" s="46">
        <v>1</v>
      </c>
      <c r="E6" s="45" t="s">
        <v>16</v>
      </c>
      <c r="F6" s="45" t="s">
        <v>16</v>
      </c>
      <c r="G6" s="47">
        <v>10701.27</v>
      </c>
      <c r="H6" s="47">
        <v>10701.27</v>
      </c>
      <c r="I6" s="48">
        <v>43831</v>
      </c>
      <c r="J6" s="48">
        <v>44196</v>
      </c>
      <c r="K6" s="45" t="s">
        <v>17</v>
      </c>
      <c r="L6" s="45" t="s">
        <v>46</v>
      </c>
      <c r="M6" s="49">
        <v>43815</v>
      </c>
    </row>
    <row r="7" spans="1:13" x14ac:dyDescent="0.25">
      <c r="A7" s="24">
        <v>2020</v>
      </c>
      <c r="B7" s="11" t="s">
        <v>57</v>
      </c>
      <c r="C7" s="3" t="s">
        <v>58</v>
      </c>
      <c r="D7" s="13">
        <v>1</v>
      </c>
      <c r="E7" s="3" t="s">
        <v>32</v>
      </c>
      <c r="F7" s="3" t="s">
        <v>32</v>
      </c>
      <c r="G7" s="4">
        <v>146.69</v>
      </c>
      <c r="H7" s="4">
        <v>146.69</v>
      </c>
      <c r="I7" s="5">
        <v>43857</v>
      </c>
      <c r="J7" s="5">
        <v>44227</v>
      </c>
      <c r="K7" s="3" t="s">
        <v>17</v>
      </c>
      <c r="L7" s="3" t="s">
        <v>29</v>
      </c>
      <c r="M7" s="37">
        <v>43815</v>
      </c>
    </row>
    <row r="8" spans="1:13" ht="26.25" x14ac:dyDescent="0.25">
      <c r="A8" s="24">
        <v>2020</v>
      </c>
      <c r="B8" s="11" t="s">
        <v>47</v>
      </c>
      <c r="C8" s="3" t="s">
        <v>48</v>
      </c>
      <c r="D8" s="13">
        <v>1</v>
      </c>
      <c r="E8" s="3" t="s">
        <v>49</v>
      </c>
      <c r="F8" s="3" t="s">
        <v>49</v>
      </c>
      <c r="G8" s="4">
        <v>3988</v>
      </c>
      <c r="H8" s="4">
        <v>3988</v>
      </c>
      <c r="I8" s="5">
        <v>43862</v>
      </c>
      <c r="J8" s="5">
        <v>44012</v>
      </c>
      <c r="K8" s="3" t="s">
        <v>17</v>
      </c>
      <c r="L8" s="3" t="s">
        <v>50</v>
      </c>
      <c r="M8" s="6">
        <v>43815</v>
      </c>
    </row>
    <row r="9" spans="1:13" ht="26.25" x14ac:dyDescent="0.25">
      <c r="A9" s="24">
        <v>2020</v>
      </c>
      <c r="B9" s="11" t="s">
        <v>51</v>
      </c>
      <c r="C9" s="3" t="s">
        <v>52</v>
      </c>
      <c r="D9" s="13">
        <v>1</v>
      </c>
      <c r="E9" s="3" t="s">
        <v>53</v>
      </c>
      <c r="F9" s="3" t="s">
        <v>53</v>
      </c>
      <c r="G9" s="4">
        <v>200</v>
      </c>
      <c r="H9" s="4">
        <v>200</v>
      </c>
      <c r="I9" s="5">
        <v>43862</v>
      </c>
      <c r="J9" s="5">
        <v>44227</v>
      </c>
      <c r="K9" s="3" t="s">
        <v>17</v>
      </c>
      <c r="L9" s="3" t="s">
        <v>29</v>
      </c>
      <c r="M9" s="6">
        <v>43815</v>
      </c>
    </row>
    <row r="10" spans="1:13" ht="26.25" x14ac:dyDescent="0.25">
      <c r="A10" s="24">
        <v>2020</v>
      </c>
      <c r="B10" s="11" t="s">
        <v>54</v>
      </c>
      <c r="C10" s="3" t="s">
        <v>55</v>
      </c>
      <c r="D10" s="13">
        <v>1</v>
      </c>
      <c r="E10" s="3" t="s">
        <v>56</v>
      </c>
      <c r="F10" s="3" t="s">
        <v>56</v>
      </c>
      <c r="G10" s="4">
        <v>125.21</v>
      </c>
      <c r="H10" s="4">
        <v>125.21</v>
      </c>
      <c r="I10" s="5">
        <v>43865</v>
      </c>
      <c r="J10" s="5">
        <v>43866</v>
      </c>
      <c r="K10" s="3" t="s">
        <v>17</v>
      </c>
      <c r="L10" s="3" t="s">
        <v>29</v>
      </c>
      <c r="M10" s="6">
        <v>43815</v>
      </c>
    </row>
    <row r="11" spans="1:13" ht="26.25" x14ac:dyDescent="0.25">
      <c r="A11" s="24">
        <v>2020</v>
      </c>
      <c r="B11" s="11" t="s">
        <v>44</v>
      </c>
      <c r="C11" s="3" t="s">
        <v>45</v>
      </c>
      <c r="D11" s="13">
        <v>1</v>
      </c>
      <c r="E11" s="3" t="s">
        <v>16</v>
      </c>
      <c r="F11" s="3" t="s">
        <v>16</v>
      </c>
      <c r="G11" s="4">
        <v>120</v>
      </c>
      <c r="H11" s="4">
        <v>120</v>
      </c>
      <c r="I11" s="5">
        <v>43882</v>
      </c>
      <c r="J11" s="5">
        <v>43886</v>
      </c>
      <c r="K11" s="3" t="s">
        <v>17</v>
      </c>
      <c r="L11" s="3" t="s">
        <v>46</v>
      </c>
      <c r="M11" s="6">
        <v>43815</v>
      </c>
    </row>
    <row r="12" spans="1:13" ht="26.25" x14ac:dyDescent="0.25">
      <c r="A12" s="24">
        <v>2020</v>
      </c>
      <c r="B12" s="11" t="s">
        <v>60</v>
      </c>
      <c r="C12" s="3" t="s">
        <v>61</v>
      </c>
      <c r="D12" s="13">
        <v>1</v>
      </c>
      <c r="E12" s="3" t="s">
        <v>62</v>
      </c>
      <c r="F12" s="3" t="s">
        <v>62</v>
      </c>
      <c r="G12" s="4">
        <v>1043.5</v>
      </c>
      <c r="H12" s="4">
        <v>1043.5</v>
      </c>
      <c r="I12" s="5">
        <v>43885</v>
      </c>
      <c r="J12" s="5">
        <v>43906</v>
      </c>
      <c r="K12" s="3" t="s">
        <v>17</v>
      </c>
      <c r="L12" s="38" t="s">
        <v>168</v>
      </c>
      <c r="M12" s="6">
        <v>43858</v>
      </c>
    </row>
    <row r="13" spans="1:13" ht="39" x14ac:dyDescent="0.25">
      <c r="A13" s="24">
        <v>2020</v>
      </c>
      <c r="B13" s="11" t="s">
        <v>59</v>
      </c>
      <c r="C13" s="3" t="s">
        <v>167</v>
      </c>
      <c r="D13" s="13">
        <v>1</v>
      </c>
      <c r="E13" s="3" t="s">
        <v>49</v>
      </c>
      <c r="F13" s="3" t="s">
        <v>49</v>
      </c>
      <c r="G13" s="4">
        <v>508</v>
      </c>
      <c r="H13" s="4">
        <v>508</v>
      </c>
      <c r="I13" s="5">
        <v>43888</v>
      </c>
      <c r="J13" s="5">
        <v>43890</v>
      </c>
      <c r="K13" s="3" t="s">
        <v>17</v>
      </c>
      <c r="L13" s="3" t="s">
        <v>29</v>
      </c>
      <c r="M13" s="6">
        <v>43815</v>
      </c>
    </row>
    <row r="14" spans="1:13" ht="26.25" x14ac:dyDescent="0.25">
      <c r="A14" s="24">
        <v>2020</v>
      </c>
      <c r="B14" s="11" t="s">
        <v>86</v>
      </c>
      <c r="C14" s="3" t="s">
        <v>87</v>
      </c>
      <c r="D14" s="13">
        <v>1</v>
      </c>
      <c r="E14" s="3" t="s">
        <v>88</v>
      </c>
      <c r="F14" s="3" t="s">
        <v>88</v>
      </c>
      <c r="G14" s="4">
        <v>303.26</v>
      </c>
      <c r="H14" s="4">
        <v>303.26</v>
      </c>
      <c r="I14" s="5">
        <v>43909</v>
      </c>
      <c r="J14" s="5">
        <v>43931</v>
      </c>
      <c r="K14" s="3" t="s">
        <v>17</v>
      </c>
      <c r="L14" s="3" t="s">
        <v>29</v>
      </c>
      <c r="M14" s="6">
        <v>43815</v>
      </c>
    </row>
    <row r="15" spans="1:13" ht="26.25" x14ac:dyDescent="0.25">
      <c r="A15" s="24">
        <v>2020</v>
      </c>
      <c r="B15" s="11" t="s">
        <v>92</v>
      </c>
      <c r="C15" s="3" t="s">
        <v>93</v>
      </c>
      <c r="D15" s="13">
        <v>1</v>
      </c>
      <c r="E15" s="3" t="s">
        <v>16</v>
      </c>
      <c r="F15" s="3" t="s">
        <v>16</v>
      </c>
      <c r="G15" s="4">
        <v>419</v>
      </c>
      <c r="H15" s="4">
        <v>419</v>
      </c>
      <c r="I15" s="5">
        <v>43924</v>
      </c>
      <c r="J15" s="5">
        <v>43931</v>
      </c>
      <c r="K15" s="3" t="s">
        <v>17</v>
      </c>
      <c r="L15" s="3" t="s">
        <v>46</v>
      </c>
      <c r="M15" s="6">
        <v>43815</v>
      </c>
    </row>
    <row r="16" spans="1:13" ht="26.25" x14ac:dyDescent="0.25">
      <c r="A16" s="24">
        <v>2020</v>
      </c>
      <c r="B16" s="11" t="s">
        <v>74</v>
      </c>
      <c r="C16" s="3" t="s">
        <v>75</v>
      </c>
      <c r="D16" s="13">
        <v>1</v>
      </c>
      <c r="E16" s="3" t="s">
        <v>76</v>
      </c>
      <c r="F16" s="3" t="s">
        <v>76</v>
      </c>
      <c r="G16" s="4">
        <v>205</v>
      </c>
      <c r="H16" s="4">
        <v>205</v>
      </c>
      <c r="I16" s="5">
        <v>43970</v>
      </c>
      <c r="J16" s="5">
        <v>43982</v>
      </c>
      <c r="K16" s="3" t="s">
        <v>17</v>
      </c>
      <c r="L16" s="3" t="s">
        <v>43</v>
      </c>
      <c r="M16" s="6">
        <v>43990</v>
      </c>
    </row>
    <row r="17" spans="1:13" ht="51.75" x14ac:dyDescent="0.25">
      <c r="A17" s="24">
        <v>2020</v>
      </c>
      <c r="B17" s="11" t="s">
        <v>40</v>
      </c>
      <c r="C17" s="3" t="s">
        <v>41</v>
      </c>
      <c r="D17" s="13">
        <v>1</v>
      </c>
      <c r="E17" s="3" t="s">
        <v>42</v>
      </c>
      <c r="F17" s="3" t="s">
        <v>42</v>
      </c>
      <c r="G17" s="4">
        <v>124</v>
      </c>
      <c r="H17" s="4">
        <v>124</v>
      </c>
      <c r="I17" s="5">
        <v>43972</v>
      </c>
      <c r="J17" s="5">
        <v>43982</v>
      </c>
      <c r="K17" s="3" t="s">
        <v>17</v>
      </c>
      <c r="L17" s="3" t="s">
        <v>43</v>
      </c>
      <c r="M17" s="6">
        <v>43990</v>
      </c>
    </row>
    <row r="18" spans="1:13" x14ac:dyDescent="0.25">
      <c r="A18" s="24">
        <v>2020</v>
      </c>
      <c r="B18" s="11" t="s">
        <v>80</v>
      </c>
      <c r="C18" s="3" t="s">
        <v>81</v>
      </c>
      <c r="D18" s="13">
        <v>1</v>
      </c>
      <c r="E18" s="3" t="s">
        <v>16</v>
      </c>
      <c r="F18" s="3" t="s">
        <v>16</v>
      </c>
      <c r="G18" s="4">
        <v>12826.8</v>
      </c>
      <c r="H18" s="4">
        <f>4216+4275.6</f>
        <v>8491.6</v>
      </c>
      <c r="I18" s="5">
        <v>43983</v>
      </c>
      <c r="J18" s="5">
        <v>45077</v>
      </c>
      <c r="K18" s="3" t="s">
        <v>17</v>
      </c>
      <c r="L18" s="3" t="s">
        <v>82</v>
      </c>
      <c r="M18" s="6">
        <v>43990</v>
      </c>
    </row>
    <row r="19" spans="1:13" ht="39" x14ac:dyDescent="0.25">
      <c r="A19" s="24">
        <v>2020</v>
      </c>
      <c r="B19" s="11" t="s">
        <v>69</v>
      </c>
      <c r="C19" s="3" t="s">
        <v>70</v>
      </c>
      <c r="D19" s="13">
        <v>2</v>
      </c>
      <c r="E19" s="3" t="s">
        <v>71</v>
      </c>
      <c r="F19" s="3" t="s">
        <v>72</v>
      </c>
      <c r="G19" s="4">
        <v>1950</v>
      </c>
      <c r="H19" s="4">
        <f>180+97.5+97.5</f>
        <v>375</v>
      </c>
      <c r="I19" s="5">
        <v>44001</v>
      </c>
      <c r="J19" s="5">
        <v>45808</v>
      </c>
      <c r="K19" s="3" t="s">
        <v>17</v>
      </c>
      <c r="L19" s="3" t="s">
        <v>73</v>
      </c>
      <c r="M19" s="37">
        <v>43990</v>
      </c>
    </row>
    <row r="20" spans="1:13" ht="26.25" x14ac:dyDescent="0.25">
      <c r="A20" s="24">
        <v>2020</v>
      </c>
      <c r="B20" s="11" t="s">
        <v>89</v>
      </c>
      <c r="C20" s="3" t="s">
        <v>169</v>
      </c>
      <c r="D20" s="13">
        <v>1</v>
      </c>
      <c r="E20" s="3" t="s">
        <v>90</v>
      </c>
      <c r="F20" s="3" t="s">
        <v>90</v>
      </c>
      <c r="G20" s="4">
        <v>7349.4</v>
      </c>
      <c r="H20" s="4">
        <f>734.94+367.47+367.47</f>
        <v>1469.88</v>
      </c>
      <c r="I20" s="5">
        <v>44013</v>
      </c>
      <c r="J20" s="5">
        <v>45838</v>
      </c>
      <c r="K20" s="3" t="s">
        <v>17</v>
      </c>
      <c r="L20" s="3" t="s">
        <v>91</v>
      </c>
      <c r="M20" s="37">
        <v>43858</v>
      </c>
    </row>
    <row r="21" spans="1:13" x14ac:dyDescent="0.25">
      <c r="A21" s="24">
        <v>2020</v>
      </c>
      <c r="B21" s="11" t="s">
        <v>33</v>
      </c>
      <c r="C21" s="3" t="s">
        <v>34</v>
      </c>
      <c r="D21" s="13">
        <v>1</v>
      </c>
      <c r="E21" s="3" t="s">
        <v>35</v>
      </c>
      <c r="F21" s="3" t="s">
        <v>35</v>
      </c>
      <c r="G21" s="4">
        <v>577.9</v>
      </c>
      <c r="H21" s="4">
        <v>577.9</v>
      </c>
      <c r="I21" s="5">
        <v>44044</v>
      </c>
      <c r="J21" s="5">
        <v>44408</v>
      </c>
      <c r="K21" s="3" t="s">
        <v>17</v>
      </c>
      <c r="L21" s="3" t="s">
        <v>36</v>
      </c>
      <c r="M21" s="6">
        <v>44040</v>
      </c>
    </row>
    <row r="22" spans="1:13" ht="26.25" x14ac:dyDescent="0.25">
      <c r="A22" s="24">
        <v>2020</v>
      </c>
      <c r="B22" s="11" t="s">
        <v>37</v>
      </c>
      <c r="C22" s="3" t="s">
        <v>38</v>
      </c>
      <c r="D22" s="13">
        <v>1</v>
      </c>
      <c r="E22" s="3" t="s">
        <v>16</v>
      </c>
      <c r="F22" s="3" t="s">
        <v>16</v>
      </c>
      <c r="G22" s="4">
        <v>160.19999999999999</v>
      </c>
      <c r="H22" s="4">
        <v>160.19999999999999</v>
      </c>
      <c r="I22" s="5">
        <v>44044</v>
      </c>
      <c r="J22" s="5">
        <v>44408</v>
      </c>
      <c r="K22" s="3" t="s">
        <v>17</v>
      </c>
      <c r="L22" s="3" t="s">
        <v>39</v>
      </c>
      <c r="M22" s="6">
        <v>44040</v>
      </c>
    </row>
    <row r="23" spans="1:13" ht="26.25" x14ac:dyDescent="0.25">
      <c r="A23" s="24">
        <v>2020</v>
      </c>
      <c r="B23" s="11" t="s">
        <v>30</v>
      </c>
      <c r="C23" s="3" t="s">
        <v>31</v>
      </c>
      <c r="D23" s="13">
        <v>1</v>
      </c>
      <c r="E23" s="3" t="s">
        <v>32</v>
      </c>
      <c r="F23" s="3" t="s">
        <v>32</v>
      </c>
      <c r="G23" s="4">
        <v>127.93</v>
      </c>
      <c r="H23" s="4">
        <v>127.93</v>
      </c>
      <c r="I23" s="5">
        <v>44070</v>
      </c>
      <c r="J23" s="5">
        <v>44074</v>
      </c>
      <c r="K23" s="3" t="s">
        <v>17</v>
      </c>
      <c r="L23" s="3" t="s">
        <v>29</v>
      </c>
      <c r="M23" s="6">
        <v>43815</v>
      </c>
    </row>
    <row r="24" spans="1:13" ht="26.25" x14ac:dyDescent="0.25">
      <c r="A24" s="24">
        <v>2020</v>
      </c>
      <c r="B24" s="11" t="s">
        <v>26</v>
      </c>
      <c r="C24" s="3" t="s">
        <v>27</v>
      </c>
      <c r="D24" s="13">
        <v>1</v>
      </c>
      <c r="E24" s="3" t="s">
        <v>28</v>
      </c>
      <c r="F24" s="3" t="s">
        <v>28</v>
      </c>
      <c r="G24" s="4">
        <v>120</v>
      </c>
      <c r="H24" s="4">
        <v>120</v>
      </c>
      <c r="I24" s="5">
        <v>44074</v>
      </c>
      <c r="J24" s="5">
        <v>44081</v>
      </c>
      <c r="K24" s="3" t="s">
        <v>17</v>
      </c>
      <c r="L24" s="3" t="s">
        <v>29</v>
      </c>
      <c r="M24" s="6">
        <v>43815</v>
      </c>
    </row>
    <row r="25" spans="1:13" ht="26.25" x14ac:dyDescent="0.25">
      <c r="A25" s="24">
        <v>2020</v>
      </c>
      <c r="B25" s="11" t="s">
        <v>23</v>
      </c>
      <c r="C25" s="3" t="s">
        <v>24</v>
      </c>
      <c r="D25" s="13">
        <v>1</v>
      </c>
      <c r="E25" s="3" t="s">
        <v>16</v>
      </c>
      <c r="F25" s="3" t="s">
        <v>16</v>
      </c>
      <c r="G25" s="4">
        <v>419</v>
      </c>
      <c r="H25" s="4">
        <v>419</v>
      </c>
      <c r="I25" s="5">
        <v>44085</v>
      </c>
      <c r="J25" s="5">
        <v>44088</v>
      </c>
      <c r="K25" s="3" t="s">
        <v>17</v>
      </c>
      <c r="L25" s="3" t="s">
        <v>25</v>
      </c>
      <c r="M25" s="37">
        <v>44082</v>
      </c>
    </row>
    <row r="26" spans="1:13" ht="26.25" x14ac:dyDescent="0.25">
      <c r="A26" s="24">
        <v>2020</v>
      </c>
      <c r="B26" s="11" t="s">
        <v>63</v>
      </c>
      <c r="C26" s="3" t="s">
        <v>64</v>
      </c>
      <c r="D26" s="13">
        <v>1</v>
      </c>
      <c r="E26" s="3" t="s">
        <v>65</v>
      </c>
      <c r="F26" s="3" t="s">
        <v>65</v>
      </c>
      <c r="G26" s="4">
        <v>344.27</v>
      </c>
      <c r="H26" s="4">
        <v>344.27</v>
      </c>
      <c r="I26" s="5">
        <v>44095</v>
      </c>
      <c r="J26" s="5">
        <v>44099</v>
      </c>
      <c r="K26" s="3" t="s">
        <v>17</v>
      </c>
      <c r="L26" s="3" t="s">
        <v>66</v>
      </c>
      <c r="M26" s="6">
        <v>44082</v>
      </c>
    </row>
    <row r="27" spans="1:13" ht="39" x14ac:dyDescent="0.25">
      <c r="A27" s="24">
        <v>2020</v>
      </c>
      <c r="B27" s="11" t="s">
        <v>19</v>
      </c>
      <c r="C27" s="3" t="s">
        <v>20</v>
      </c>
      <c r="D27" s="13">
        <v>1</v>
      </c>
      <c r="E27" s="3" t="s">
        <v>21</v>
      </c>
      <c r="F27" s="3" t="s">
        <v>21</v>
      </c>
      <c r="G27" s="4">
        <v>300</v>
      </c>
      <c r="H27" s="4">
        <v>300</v>
      </c>
      <c r="I27" s="5">
        <v>44117</v>
      </c>
      <c r="J27" s="5">
        <v>44118</v>
      </c>
      <c r="K27" s="3" t="s">
        <v>17</v>
      </c>
      <c r="L27" s="3" t="s">
        <v>22</v>
      </c>
      <c r="M27" s="36"/>
    </row>
    <row r="28" spans="1:13" ht="26.25" x14ac:dyDescent="0.25">
      <c r="A28" s="24">
        <v>2020</v>
      </c>
      <c r="B28" s="11" t="s">
        <v>77</v>
      </c>
      <c r="C28" s="3" t="s">
        <v>78</v>
      </c>
      <c r="D28" s="13">
        <v>1</v>
      </c>
      <c r="E28" s="3" t="s">
        <v>79</v>
      </c>
      <c r="F28" s="3" t="s">
        <v>79</v>
      </c>
      <c r="G28" s="4">
        <v>126.39</v>
      </c>
      <c r="H28" s="4">
        <v>126.39</v>
      </c>
      <c r="I28" s="5">
        <v>44120</v>
      </c>
      <c r="J28" s="5">
        <v>44124</v>
      </c>
      <c r="K28" s="3" t="s">
        <v>17</v>
      </c>
      <c r="L28" s="3" t="s">
        <v>29</v>
      </c>
      <c r="M28" s="6">
        <v>43815</v>
      </c>
    </row>
    <row r="29" spans="1:13" ht="26.25" x14ac:dyDescent="0.25">
      <c r="A29" s="24">
        <v>2020</v>
      </c>
      <c r="B29" s="11" t="s">
        <v>14</v>
      </c>
      <c r="C29" s="3" t="s">
        <v>15</v>
      </c>
      <c r="D29" s="13">
        <v>1</v>
      </c>
      <c r="E29" s="3" t="s">
        <v>16</v>
      </c>
      <c r="F29" s="3" t="s">
        <v>16</v>
      </c>
      <c r="G29" s="4">
        <v>1648</v>
      </c>
      <c r="H29" s="4">
        <v>1648</v>
      </c>
      <c r="I29" s="5">
        <v>44131</v>
      </c>
      <c r="J29" s="5">
        <v>44145</v>
      </c>
      <c r="K29" s="3" t="s">
        <v>17</v>
      </c>
      <c r="L29" s="3" t="s">
        <v>18</v>
      </c>
      <c r="M29" s="6">
        <v>43732</v>
      </c>
    </row>
    <row r="30" spans="1:13" ht="26.25" x14ac:dyDescent="0.25">
      <c r="A30" s="28">
        <v>2020</v>
      </c>
      <c r="B30" s="29" t="s">
        <v>83</v>
      </c>
      <c r="C30" s="7" t="s">
        <v>170</v>
      </c>
      <c r="D30" s="14">
        <v>1</v>
      </c>
      <c r="E30" s="7" t="s">
        <v>84</v>
      </c>
      <c r="F30" s="7" t="s">
        <v>84</v>
      </c>
      <c r="G30" s="8">
        <v>6590</v>
      </c>
      <c r="H30" s="8">
        <v>6590</v>
      </c>
      <c r="I30" s="9">
        <v>44197</v>
      </c>
      <c r="J30" s="9">
        <v>44561</v>
      </c>
      <c r="K30" s="7" t="s">
        <v>17</v>
      </c>
      <c r="L30" s="7" t="s">
        <v>85</v>
      </c>
      <c r="M30" s="10">
        <v>44159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4FA33-162B-4973-920F-D63513D1C646}">
  <dimension ref="A1:M39"/>
  <sheetViews>
    <sheetView tabSelected="1" workbookViewId="0">
      <selection activeCell="C2" sqref="C2"/>
    </sheetView>
  </sheetViews>
  <sheetFormatPr defaultRowHeight="12.75" x14ac:dyDescent="0.2"/>
  <cols>
    <col min="1" max="1" width="8" style="53" customWidth="1"/>
    <col min="2" max="2" width="12" style="53" customWidth="1"/>
    <col min="3" max="3" width="47.7109375" style="53" customWidth="1"/>
    <col min="4" max="4" width="9.140625" style="55" customWidth="1"/>
    <col min="5" max="5" width="19.85546875" style="53" customWidth="1"/>
    <col min="6" max="6" width="18.140625" style="53" customWidth="1"/>
    <col min="7" max="7" width="15.140625" style="73" customWidth="1"/>
    <col min="8" max="8" width="15.140625" style="53" customWidth="1"/>
    <col min="9" max="9" width="12.85546875" style="53" customWidth="1"/>
    <col min="10" max="10" width="12" style="53" customWidth="1"/>
    <col min="11" max="11" width="22.7109375" style="53" customWidth="1"/>
    <col min="12" max="12" width="9.28515625" style="53" bestFit="1" customWidth="1"/>
    <col min="13" max="13" width="11.28515625" style="53" bestFit="1" customWidth="1"/>
    <col min="14" max="16384" width="9.140625" style="53"/>
  </cols>
  <sheetData>
    <row r="1" spans="1:13" ht="27.75" customHeight="1" x14ac:dyDescent="0.25">
      <c r="A1" s="51" t="s">
        <v>282</v>
      </c>
      <c r="D1" s="53"/>
      <c r="G1" s="53"/>
    </row>
    <row r="2" spans="1:13" ht="24" customHeight="1" x14ac:dyDescent="0.25">
      <c r="A2" s="51" t="s">
        <v>0</v>
      </c>
      <c r="D2" s="53"/>
      <c r="G2" s="53"/>
    </row>
    <row r="3" spans="1:13" ht="19.5" customHeight="1" x14ac:dyDescent="0.2">
      <c r="A3" s="54" t="s">
        <v>1</v>
      </c>
      <c r="D3" s="53"/>
      <c r="G3" s="53"/>
    </row>
    <row r="4" spans="1:13" x14ac:dyDescent="0.2">
      <c r="A4" s="55"/>
      <c r="D4" s="53"/>
      <c r="G4" s="53"/>
    </row>
    <row r="5" spans="1:13" s="78" customFormat="1" ht="30" customHeight="1" x14ac:dyDescent="0.2">
      <c r="A5" s="74" t="s">
        <v>2</v>
      </c>
      <c r="B5" s="75" t="s">
        <v>3</v>
      </c>
      <c r="C5" s="76" t="s">
        <v>4</v>
      </c>
      <c r="D5" s="76" t="s">
        <v>151</v>
      </c>
      <c r="E5" s="76" t="s">
        <v>5</v>
      </c>
      <c r="F5" s="76" t="s">
        <v>6</v>
      </c>
      <c r="G5" s="76" t="s">
        <v>7</v>
      </c>
      <c r="H5" s="76" t="s">
        <v>8</v>
      </c>
      <c r="I5" s="76" t="s">
        <v>9</v>
      </c>
      <c r="J5" s="76" t="s">
        <v>10</v>
      </c>
      <c r="K5" s="76" t="s">
        <v>11</v>
      </c>
      <c r="L5" s="76" t="s">
        <v>12</v>
      </c>
      <c r="M5" s="77" t="s">
        <v>13</v>
      </c>
    </row>
    <row r="6" spans="1:13" ht="38.25" x14ac:dyDescent="0.2">
      <c r="A6" s="56">
        <v>2021</v>
      </c>
      <c r="B6" s="57" t="s">
        <v>256</v>
      </c>
      <c r="C6" s="58" t="s">
        <v>257</v>
      </c>
      <c r="D6" s="50">
        <v>1</v>
      </c>
      <c r="E6" s="58" t="s">
        <v>258</v>
      </c>
      <c r="F6" s="58" t="s">
        <v>258</v>
      </c>
      <c r="G6" s="59">
        <v>199.98</v>
      </c>
      <c r="H6" s="59">
        <v>199.98</v>
      </c>
      <c r="I6" s="60">
        <v>44462</v>
      </c>
      <c r="J6" s="60">
        <v>44926</v>
      </c>
      <c r="K6" s="61" t="s">
        <v>17</v>
      </c>
      <c r="L6" s="61" t="s">
        <v>203</v>
      </c>
      <c r="M6" s="62">
        <v>44186</v>
      </c>
    </row>
    <row r="7" spans="1:13" ht="25.5" x14ac:dyDescent="0.2">
      <c r="A7" s="56">
        <v>2021</v>
      </c>
      <c r="B7" s="57" t="s">
        <v>253</v>
      </c>
      <c r="C7" s="58" t="s">
        <v>254</v>
      </c>
      <c r="D7" s="52">
        <v>1</v>
      </c>
      <c r="E7" s="58" t="s">
        <v>259</v>
      </c>
      <c r="F7" s="58" t="s">
        <v>259</v>
      </c>
      <c r="G7" s="59">
        <v>1287</v>
      </c>
      <c r="H7" s="59">
        <v>1287</v>
      </c>
      <c r="I7" s="60">
        <v>44372</v>
      </c>
      <c r="J7" s="60">
        <v>44372</v>
      </c>
      <c r="K7" s="61" t="s">
        <v>17</v>
      </c>
      <c r="L7" s="61" t="s">
        <v>255</v>
      </c>
      <c r="M7" s="62">
        <v>44336</v>
      </c>
    </row>
    <row r="8" spans="1:13" ht="25.5" x14ac:dyDescent="0.2">
      <c r="A8" s="56">
        <v>2021</v>
      </c>
      <c r="B8" s="57" t="s">
        <v>251</v>
      </c>
      <c r="C8" s="58" t="s">
        <v>252</v>
      </c>
      <c r="D8" s="52">
        <v>1</v>
      </c>
      <c r="E8" s="58" t="s">
        <v>53</v>
      </c>
      <c r="F8" s="58" t="s">
        <v>53</v>
      </c>
      <c r="G8" s="59">
        <v>285</v>
      </c>
      <c r="H8" s="59">
        <v>285</v>
      </c>
      <c r="I8" s="60">
        <v>44343</v>
      </c>
      <c r="J8" s="60">
        <v>44348</v>
      </c>
      <c r="K8" s="61" t="s">
        <v>17</v>
      </c>
      <c r="L8" s="61" t="s">
        <v>203</v>
      </c>
      <c r="M8" s="62">
        <v>44186</v>
      </c>
    </row>
    <row r="9" spans="1:13" ht="25.5" x14ac:dyDescent="0.2">
      <c r="A9" s="56">
        <v>2021</v>
      </c>
      <c r="B9" s="57" t="s">
        <v>249</v>
      </c>
      <c r="C9" s="58" t="s">
        <v>250</v>
      </c>
      <c r="D9" s="52">
        <v>1</v>
      </c>
      <c r="E9" s="58" t="s">
        <v>260</v>
      </c>
      <c r="F9" s="58" t="s">
        <v>260</v>
      </c>
      <c r="G9" s="59">
        <v>111</v>
      </c>
      <c r="H9" s="59">
        <v>111</v>
      </c>
      <c r="I9" s="60">
        <v>44313</v>
      </c>
      <c r="J9" s="60">
        <v>44314</v>
      </c>
      <c r="K9" s="61" t="s">
        <v>17</v>
      </c>
      <c r="L9" s="61" t="s">
        <v>203</v>
      </c>
      <c r="M9" s="62">
        <v>44186</v>
      </c>
    </row>
    <row r="10" spans="1:13" ht="25.5" x14ac:dyDescent="0.2">
      <c r="A10" s="56">
        <v>2021</v>
      </c>
      <c r="B10" s="57" t="s">
        <v>246</v>
      </c>
      <c r="C10" s="58" t="s">
        <v>247</v>
      </c>
      <c r="D10" s="52">
        <v>1</v>
      </c>
      <c r="E10" s="58" t="s">
        <v>261</v>
      </c>
      <c r="F10" s="58" t="s">
        <v>261</v>
      </c>
      <c r="G10" s="59">
        <v>480</v>
      </c>
      <c r="H10" s="59">
        <v>480</v>
      </c>
      <c r="I10" s="60">
        <v>44337</v>
      </c>
      <c r="J10" s="60">
        <v>44702</v>
      </c>
      <c r="K10" s="61" t="s">
        <v>17</v>
      </c>
      <c r="L10" s="61" t="s">
        <v>248</v>
      </c>
      <c r="M10" s="62">
        <v>44210</v>
      </c>
    </row>
    <row r="11" spans="1:13" ht="38.25" x14ac:dyDescent="0.2">
      <c r="A11" s="56">
        <v>2021</v>
      </c>
      <c r="B11" s="57" t="s">
        <v>244</v>
      </c>
      <c r="C11" s="58" t="s">
        <v>245</v>
      </c>
      <c r="D11" s="52">
        <v>1</v>
      </c>
      <c r="E11" s="58" t="s">
        <v>16</v>
      </c>
      <c r="F11" s="58" t="s">
        <v>16</v>
      </c>
      <c r="G11" s="59">
        <v>569.22</v>
      </c>
      <c r="H11" s="59">
        <v>569.22</v>
      </c>
      <c r="I11" s="60">
        <v>18741</v>
      </c>
      <c r="J11" s="60">
        <v>44561</v>
      </c>
      <c r="K11" s="61" t="s">
        <v>17</v>
      </c>
      <c r="L11" s="61" t="s">
        <v>203</v>
      </c>
      <c r="M11" s="62">
        <v>44186</v>
      </c>
    </row>
    <row r="12" spans="1:13" ht="25.5" x14ac:dyDescent="0.2">
      <c r="A12" s="56">
        <v>2021</v>
      </c>
      <c r="B12" s="57" t="s">
        <v>242</v>
      </c>
      <c r="C12" s="58" t="s">
        <v>243</v>
      </c>
      <c r="D12" s="52">
        <v>1</v>
      </c>
      <c r="E12" s="58" t="s">
        <v>16</v>
      </c>
      <c r="F12" s="58" t="s">
        <v>16</v>
      </c>
      <c r="G12" s="59">
        <v>10937.9</v>
      </c>
      <c r="H12" s="59">
        <v>10937.9</v>
      </c>
      <c r="I12" s="60">
        <v>44197</v>
      </c>
      <c r="J12" s="60">
        <v>44561</v>
      </c>
      <c r="K12" s="61" t="s">
        <v>17</v>
      </c>
      <c r="L12" s="61" t="s">
        <v>203</v>
      </c>
      <c r="M12" s="62">
        <v>44186</v>
      </c>
    </row>
    <row r="13" spans="1:13" ht="25.5" x14ac:dyDescent="0.2">
      <c r="A13" s="56">
        <v>2021</v>
      </c>
      <c r="B13" s="57" t="s">
        <v>240</v>
      </c>
      <c r="C13" s="58" t="s">
        <v>241</v>
      </c>
      <c r="D13" s="52">
        <v>1</v>
      </c>
      <c r="E13" s="58" t="s">
        <v>159</v>
      </c>
      <c r="F13" s="58" t="s">
        <v>159</v>
      </c>
      <c r="G13" s="59">
        <v>116.5</v>
      </c>
      <c r="H13" s="59">
        <v>116.5</v>
      </c>
      <c r="I13" s="60">
        <v>44279</v>
      </c>
      <c r="J13" s="60">
        <v>44279</v>
      </c>
      <c r="K13" s="61" t="s">
        <v>17</v>
      </c>
      <c r="L13" s="61" t="s">
        <v>203</v>
      </c>
      <c r="M13" s="62">
        <v>44186</v>
      </c>
    </row>
    <row r="14" spans="1:13" ht="25.5" x14ac:dyDescent="0.2">
      <c r="A14" s="56">
        <v>2021</v>
      </c>
      <c r="B14" s="57" t="s">
        <v>238</v>
      </c>
      <c r="C14" s="58" t="s">
        <v>239</v>
      </c>
      <c r="D14" s="52">
        <v>1</v>
      </c>
      <c r="E14" s="58" t="s">
        <v>262</v>
      </c>
      <c r="F14" s="58" t="s">
        <v>262</v>
      </c>
      <c r="G14" s="59">
        <v>150.6</v>
      </c>
      <c r="H14" s="59">
        <v>150.6</v>
      </c>
      <c r="I14" s="60">
        <v>44259</v>
      </c>
      <c r="J14" s="60">
        <v>44263</v>
      </c>
      <c r="K14" s="61" t="s">
        <v>17</v>
      </c>
      <c r="L14" s="61" t="s">
        <v>203</v>
      </c>
      <c r="M14" s="62">
        <v>44186</v>
      </c>
    </row>
    <row r="15" spans="1:13" ht="25.5" x14ac:dyDescent="0.2">
      <c r="A15" s="56">
        <v>2021</v>
      </c>
      <c r="B15" s="57" t="s">
        <v>236</v>
      </c>
      <c r="C15" s="58" t="s">
        <v>237</v>
      </c>
      <c r="D15" s="52">
        <v>1</v>
      </c>
      <c r="E15" s="58" t="s">
        <v>263</v>
      </c>
      <c r="F15" s="58" t="s">
        <v>263</v>
      </c>
      <c r="G15" s="59">
        <v>80</v>
      </c>
      <c r="H15" s="59">
        <v>80</v>
      </c>
      <c r="I15" s="60">
        <v>44256</v>
      </c>
      <c r="J15" s="60">
        <v>44621</v>
      </c>
      <c r="K15" s="61" t="s">
        <v>17</v>
      </c>
      <c r="L15" s="61" t="s">
        <v>203</v>
      </c>
      <c r="M15" s="62">
        <v>44186</v>
      </c>
    </row>
    <row r="16" spans="1:13" ht="25.5" x14ac:dyDescent="0.2">
      <c r="A16" s="56">
        <v>2021</v>
      </c>
      <c r="B16" s="57" t="s">
        <v>234</v>
      </c>
      <c r="C16" s="58" t="s">
        <v>235</v>
      </c>
      <c r="D16" s="52">
        <v>1</v>
      </c>
      <c r="E16" s="58" t="s">
        <v>53</v>
      </c>
      <c r="F16" s="58" t="s">
        <v>53</v>
      </c>
      <c r="G16" s="59">
        <v>200</v>
      </c>
      <c r="H16" s="59">
        <v>200</v>
      </c>
      <c r="I16" s="60">
        <v>44243</v>
      </c>
      <c r="J16" s="60">
        <v>44608</v>
      </c>
      <c r="K16" s="61" t="s">
        <v>17</v>
      </c>
      <c r="L16" s="61" t="s">
        <v>203</v>
      </c>
      <c r="M16" s="62">
        <v>44186</v>
      </c>
    </row>
    <row r="17" spans="1:13" ht="38.25" x14ac:dyDescent="0.2">
      <c r="A17" s="56">
        <v>2021</v>
      </c>
      <c r="B17" s="57" t="s">
        <v>231</v>
      </c>
      <c r="C17" s="58" t="s">
        <v>232</v>
      </c>
      <c r="D17" s="52">
        <v>1</v>
      </c>
      <c r="E17" s="58" t="s">
        <v>264</v>
      </c>
      <c r="F17" s="58" t="s">
        <v>264</v>
      </c>
      <c r="G17" s="59">
        <v>14612.4</v>
      </c>
      <c r="H17" s="59">
        <v>1815.48</v>
      </c>
      <c r="I17" s="60">
        <v>44378</v>
      </c>
      <c r="J17" s="60">
        <v>45473</v>
      </c>
      <c r="K17" s="61" t="s">
        <v>17</v>
      </c>
      <c r="L17" s="61" t="s">
        <v>233</v>
      </c>
      <c r="M17" s="62">
        <v>44336</v>
      </c>
    </row>
    <row r="18" spans="1:13" ht="38.25" x14ac:dyDescent="0.2">
      <c r="A18" s="56">
        <v>2021</v>
      </c>
      <c r="B18" s="57" t="s">
        <v>229</v>
      </c>
      <c r="C18" s="58" t="s">
        <v>230</v>
      </c>
      <c r="D18" s="52">
        <v>1</v>
      </c>
      <c r="E18" s="58" t="s">
        <v>265</v>
      </c>
      <c r="F18" s="58" t="s">
        <v>265</v>
      </c>
      <c r="G18" s="59">
        <v>2800</v>
      </c>
      <c r="H18" s="59">
        <v>331.34</v>
      </c>
      <c r="I18" s="60">
        <v>44378</v>
      </c>
      <c r="J18" s="60">
        <v>45107</v>
      </c>
      <c r="K18" s="61" t="s">
        <v>17</v>
      </c>
      <c r="L18" s="61" t="s">
        <v>228</v>
      </c>
      <c r="M18" s="62">
        <v>44285</v>
      </c>
    </row>
    <row r="19" spans="1:13" ht="25.5" x14ac:dyDescent="0.2">
      <c r="A19" s="56">
        <v>2021</v>
      </c>
      <c r="B19" s="57" t="s">
        <v>226</v>
      </c>
      <c r="C19" s="58" t="s">
        <v>227</v>
      </c>
      <c r="D19" s="52">
        <v>2</v>
      </c>
      <c r="E19" s="58" t="s">
        <v>265</v>
      </c>
      <c r="F19" s="58" t="s">
        <v>265</v>
      </c>
      <c r="G19" s="59">
        <v>4900</v>
      </c>
      <c r="H19" s="59">
        <v>960.24</v>
      </c>
      <c r="I19" s="60">
        <v>44378</v>
      </c>
      <c r="J19" s="60">
        <v>45107</v>
      </c>
      <c r="K19" s="61" t="s">
        <v>17</v>
      </c>
      <c r="L19" s="61" t="s">
        <v>228</v>
      </c>
      <c r="M19" s="62">
        <v>44285</v>
      </c>
    </row>
    <row r="20" spans="1:13" ht="38.25" x14ac:dyDescent="0.2">
      <c r="A20" s="56">
        <v>2021</v>
      </c>
      <c r="B20" s="57" t="s">
        <v>223</v>
      </c>
      <c r="C20" s="58" t="s">
        <v>224</v>
      </c>
      <c r="D20" s="52">
        <v>1</v>
      </c>
      <c r="E20" s="58" t="s">
        <v>266</v>
      </c>
      <c r="F20" s="58" t="s">
        <v>266</v>
      </c>
      <c r="G20" s="59">
        <v>3950</v>
      </c>
      <c r="H20" s="59">
        <v>1050</v>
      </c>
      <c r="I20" s="60">
        <v>44317</v>
      </c>
      <c r="J20" s="60">
        <v>45412</v>
      </c>
      <c r="K20" s="61" t="s">
        <v>17</v>
      </c>
      <c r="L20" s="61" t="s">
        <v>225</v>
      </c>
      <c r="M20" s="62">
        <v>44256</v>
      </c>
    </row>
    <row r="21" spans="1:13" ht="38.25" x14ac:dyDescent="0.2">
      <c r="A21" s="56">
        <v>2021</v>
      </c>
      <c r="B21" s="57" t="s">
        <v>220</v>
      </c>
      <c r="C21" s="58" t="s">
        <v>221</v>
      </c>
      <c r="D21" s="52">
        <v>1</v>
      </c>
      <c r="E21" s="58" t="s">
        <v>16</v>
      </c>
      <c r="F21" s="58" t="s">
        <v>16</v>
      </c>
      <c r="G21" s="59">
        <v>647.5</v>
      </c>
      <c r="H21" s="59">
        <v>647.5</v>
      </c>
      <c r="I21" s="60">
        <v>44272</v>
      </c>
      <c r="J21" s="60">
        <v>44272</v>
      </c>
      <c r="K21" s="61" t="s">
        <v>17</v>
      </c>
      <c r="L21" s="61" t="s">
        <v>222</v>
      </c>
      <c r="M21" s="62">
        <v>44256</v>
      </c>
    </row>
    <row r="22" spans="1:13" x14ac:dyDescent="0.2">
      <c r="A22" s="56">
        <v>2021</v>
      </c>
      <c r="B22" s="57" t="s">
        <v>218</v>
      </c>
      <c r="C22" s="58" t="s">
        <v>219</v>
      </c>
      <c r="D22" s="52">
        <v>1</v>
      </c>
      <c r="E22" s="58" t="s">
        <v>267</v>
      </c>
      <c r="F22" s="58" t="s">
        <v>267</v>
      </c>
      <c r="G22" s="59">
        <v>1420</v>
      </c>
      <c r="H22" s="59">
        <v>1420</v>
      </c>
      <c r="I22" s="60">
        <v>44238</v>
      </c>
      <c r="J22" s="60">
        <v>44347</v>
      </c>
      <c r="K22" s="61" t="s">
        <v>17</v>
      </c>
      <c r="L22" s="63">
        <v>44470</v>
      </c>
      <c r="M22" s="62">
        <v>44210</v>
      </c>
    </row>
    <row r="23" spans="1:13" ht="38.25" x14ac:dyDescent="0.2">
      <c r="A23" s="56">
        <v>2021</v>
      </c>
      <c r="B23" s="57" t="s">
        <v>216</v>
      </c>
      <c r="C23" s="58" t="s">
        <v>217</v>
      </c>
      <c r="D23" s="52">
        <v>1</v>
      </c>
      <c r="E23" s="58" t="s">
        <v>258</v>
      </c>
      <c r="F23" s="58" t="s">
        <v>258</v>
      </c>
      <c r="G23" s="59">
        <v>500</v>
      </c>
      <c r="H23" s="59">
        <v>500</v>
      </c>
      <c r="I23" s="60">
        <v>44490</v>
      </c>
      <c r="J23" s="60">
        <v>44490</v>
      </c>
      <c r="K23" s="61" t="s">
        <v>17</v>
      </c>
      <c r="L23" s="61" t="s">
        <v>203</v>
      </c>
      <c r="M23" s="62">
        <v>44551</v>
      </c>
    </row>
    <row r="24" spans="1:13" ht="25.5" x14ac:dyDescent="0.2">
      <c r="A24" s="56">
        <v>2021</v>
      </c>
      <c r="B24" s="57" t="s">
        <v>213</v>
      </c>
      <c r="C24" s="58" t="s">
        <v>214</v>
      </c>
      <c r="D24" s="52">
        <v>1</v>
      </c>
      <c r="E24" s="58" t="s">
        <v>268</v>
      </c>
      <c r="F24" s="58" t="s">
        <v>268</v>
      </c>
      <c r="G24" s="59">
        <v>319.68</v>
      </c>
      <c r="H24" s="59">
        <v>319.68</v>
      </c>
      <c r="I24" s="60">
        <v>44494</v>
      </c>
      <c r="J24" s="60">
        <v>44502</v>
      </c>
      <c r="K24" s="61" t="s">
        <v>17</v>
      </c>
      <c r="L24" s="61" t="s">
        <v>215</v>
      </c>
      <c r="M24" s="62">
        <v>44468</v>
      </c>
    </row>
    <row r="25" spans="1:13" ht="25.5" x14ac:dyDescent="0.2">
      <c r="A25" s="56">
        <v>2021</v>
      </c>
      <c r="B25" s="57" t="s">
        <v>211</v>
      </c>
      <c r="C25" s="58" t="s">
        <v>212</v>
      </c>
      <c r="D25" s="52">
        <v>1</v>
      </c>
      <c r="E25" s="58" t="s">
        <v>269</v>
      </c>
      <c r="F25" s="58" t="s">
        <v>269</v>
      </c>
      <c r="G25" s="59">
        <v>274.77</v>
      </c>
      <c r="H25" s="59">
        <v>274.77</v>
      </c>
      <c r="I25" s="60">
        <v>44495</v>
      </c>
      <c r="J25" s="60">
        <v>44495</v>
      </c>
      <c r="K25" s="61" t="s">
        <v>17</v>
      </c>
      <c r="L25" s="61" t="s">
        <v>203</v>
      </c>
      <c r="M25" s="62">
        <v>44186</v>
      </c>
    </row>
    <row r="26" spans="1:13" ht="38.25" x14ac:dyDescent="0.2">
      <c r="A26" s="56">
        <v>2021</v>
      </c>
      <c r="B26" s="57" t="s">
        <v>209</v>
      </c>
      <c r="C26" s="58" t="s">
        <v>210</v>
      </c>
      <c r="D26" s="52">
        <v>1</v>
      </c>
      <c r="E26" s="58" t="s">
        <v>84</v>
      </c>
      <c r="F26" s="58" t="s">
        <v>84</v>
      </c>
      <c r="G26" s="59">
        <v>6910</v>
      </c>
      <c r="H26" s="59">
        <v>6910</v>
      </c>
      <c r="I26" s="60">
        <v>44562</v>
      </c>
      <c r="J26" s="60">
        <v>44926</v>
      </c>
      <c r="K26" s="61" t="s">
        <v>17</v>
      </c>
      <c r="L26" s="61" t="s">
        <v>270</v>
      </c>
      <c r="M26" s="62">
        <v>44508</v>
      </c>
    </row>
    <row r="27" spans="1:13" ht="25.5" x14ac:dyDescent="0.2">
      <c r="A27" s="56">
        <v>2021</v>
      </c>
      <c r="B27" s="57" t="s">
        <v>207</v>
      </c>
      <c r="C27" s="58" t="s">
        <v>208</v>
      </c>
      <c r="D27" s="52">
        <v>1</v>
      </c>
      <c r="E27" s="58" t="s">
        <v>271</v>
      </c>
      <c r="F27" s="58" t="s">
        <v>271</v>
      </c>
      <c r="G27" s="59">
        <v>125</v>
      </c>
      <c r="H27" s="59">
        <v>125</v>
      </c>
      <c r="I27" s="60">
        <v>44530</v>
      </c>
      <c r="J27" s="60">
        <v>44530</v>
      </c>
      <c r="K27" s="61" t="s">
        <v>17</v>
      </c>
      <c r="L27" s="61" t="s">
        <v>197</v>
      </c>
      <c r="M27" s="62">
        <v>44369</v>
      </c>
    </row>
    <row r="28" spans="1:13" ht="38.25" x14ac:dyDescent="0.2">
      <c r="A28" s="56">
        <v>2021</v>
      </c>
      <c r="B28" s="57" t="s">
        <v>204</v>
      </c>
      <c r="C28" s="58" t="s">
        <v>205</v>
      </c>
      <c r="D28" s="52">
        <v>1</v>
      </c>
      <c r="E28" s="58" t="s">
        <v>272</v>
      </c>
      <c r="F28" s="58" t="s">
        <v>272</v>
      </c>
      <c r="G28" s="59">
        <v>4590</v>
      </c>
      <c r="H28" s="59">
        <v>1670</v>
      </c>
      <c r="I28" s="60">
        <v>44378</v>
      </c>
      <c r="J28" s="60">
        <v>45107</v>
      </c>
      <c r="K28" s="61" t="s">
        <v>17</v>
      </c>
      <c r="L28" s="61" t="s">
        <v>206</v>
      </c>
      <c r="M28" s="62">
        <v>44336</v>
      </c>
    </row>
    <row r="29" spans="1:13" x14ac:dyDescent="0.2">
      <c r="A29" s="56">
        <v>2021</v>
      </c>
      <c r="B29" s="57" t="s">
        <v>201</v>
      </c>
      <c r="C29" s="58" t="s">
        <v>202</v>
      </c>
      <c r="D29" s="52">
        <v>1</v>
      </c>
      <c r="E29" s="58" t="s">
        <v>273</v>
      </c>
      <c r="F29" s="58" t="s">
        <v>273</v>
      </c>
      <c r="G29" s="59">
        <v>1638</v>
      </c>
      <c r="H29" s="59">
        <v>546</v>
      </c>
      <c r="I29" s="60">
        <v>44197</v>
      </c>
      <c r="J29" s="60">
        <v>45291</v>
      </c>
      <c r="K29" s="61" t="s">
        <v>17</v>
      </c>
      <c r="L29" s="61" t="s">
        <v>203</v>
      </c>
      <c r="M29" s="62">
        <v>44186</v>
      </c>
    </row>
    <row r="30" spans="1:13" ht="51" x14ac:dyDescent="0.2">
      <c r="A30" s="56">
        <v>2021</v>
      </c>
      <c r="B30" s="57" t="s">
        <v>198</v>
      </c>
      <c r="C30" s="58" t="s">
        <v>199</v>
      </c>
      <c r="D30" s="52">
        <v>1</v>
      </c>
      <c r="E30" s="58" t="s">
        <v>274</v>
      </c>
      <c r="F30" s="58" t="s">
        <v>274</v>
      </c>
      <c r="G30" s="59">
        <v>5000</v>
      </c>
      <c r="H30" s="59">
        <v>500</v>
      </c>
      <c r="I30" s="60">
        <v>44484</v>
      </c>
      <c r="J30" s="60">
        <v>48135</v>
      </c>
      <c r="K30" s="61" t="s">
        <v>17</v>
      </c>
      <c r="L30" s="61" t="s">
        <v>200</v>
      </c>
      <c r="M30" s="62">
        <v>44468</v>
      </c>
    </row>
    <row r="31" spans="1:13" ht="25.5" x14ac:dyDescent="0.2">
      <c r="A31" s="56">
        <v>2021</v>
      </c>
      <c r="B31" s="57" t="s">
        <v>195</v>
      </c>
      <c r="C31" s="58" t="s">
        <v>196</v>
      </c>
      <c r="D31" s="52">
        <v>1</v>
      </c>
      <c r="E31" s="58" t="s">
        <v>271</v>
      </c>
      <c r="F31" s="58" t="s">
        <v>271</v>
      </c>
      <c r="G31" s="59">
        <v>5200</v>
      </c>
      <c r="H31" s="59">
        <v>650</v>
      </c>
      <c r="I31" s="60">
        <v>44378</v>
      </c>
      <c r="J31" s="60">
        <v>45838</v>
      </c>
      <c r="K31" s="61" t="s">
        <v>17</v>
      </c>
      <c r="L31" s="61" t="s">
        <v>197</v>
      </c>
      <c r="M31" s="62">
        <v>44369</v>
      </c>
    </row>
    <row r="32" spans="1:13" ht="38.25" x14ac:dyDescent="0.2">
      <c r="A32" s="56">
        <v>2021</v>
      </c>
      <c r="B32" s="57" t="s">
        <v>192</v>
      </c>
      <c r="C32" s="58" t="s">
        <v>193</v>
      </c>
      <c r="D32" s="52">
        <v>1</v>
      </c>
      <c r="E32" s="58" t="s">
        <v>275</v>
      </c>
      <c r="F32" s="58" t="s">
        <v>275</v>
      </c>
      <c r="G32" s="59">
        <v>10000</v>
      </c>
      <c r="H32" s="59">
        <v>2672</v>
      </c>
      <c r="I32" s="60">
        <v>44378</v>
      </c>
      <c r="J32" s="60">
        <v>45838</v>
      </c>
      <c r="K32" s="61" t="s">
        <v>17</v>
      </c>
      <c r="L32" s="61" t="s">
        <v>194</v>
      </c>
      <c r="M32" s="62">
        <v>44369</v>
      </c>
    </row>
    <row r="33" spans="1:13" ht="63.75" x14ac:dyDescent="0.2">
      <c r="A33" s="56">
        <v>2021</v>
      </c>
      <c r="B33" s="57" t="s">
        <v>189</v>
      </c>
      <c r="C33" s="58" t="s">
        <v>190</v>
      </c>
      <c r="D33" s="52">
        <v>1</v>
      </c>
      <c r="E33" s="58" t="s">
        <v>276</v>
      </c>
      <c r="F33" s="58" t="s">
        <v>276</v>
      </c>
      <c r="G33" s="59">
        <v>12000</v>
      </c>
      <c r="H33" s="59">
        <v>0</v>
      </c>
      <c r="I33" s="60">
        <v>44378</v>
      </c>
      <c r="J33" s="60">
        <v>45838</v>
      </c>
      <c r="K33" s="61" t="s">
        <v>17</v>
      </c>
      <c r="L33" s="61" t="s">
        <v>191</v>
      </c>
      <c r="M33" s="62">
        <v>44369</v>
      </c>
    </row>
    <row r="34" spans="1:13" ht="25.5" x14ac:dyDescent="0.2">
      <c r="A34" s="56">
        <v>2021</v>
      </c>
      <c r="B34" s="57" t="s">
        <v>186</v>
      </c>
      <c r="C34" s="58" t="s">
        <v>187</v>
      </c>
      <c r="D34" s="52">
        <v>1</v>
      </c>
      <c r="E34" s="58" t="s">
        <v>277</v>
      </c>
      <c r="F34" s="58" t="s">
        <v>277</v>
      </c>
      <c r="G34" s="59">
        <v>1666.8</v>
      </c>
      <c r="H34" s="59">
        <v>416.7</v>
      </c>
      <c r="I34" s="60">
        <v>44317</v>
      </c>
      <c r="J34" s="60">
        <v>45412</v>
      </c>
      <c r="K34" s="61" t="s">
        <v>17</v>
      </c>
      <c r="L34" s="61" t="s">
        <v>188</v>
      </c>
      <c r="M34" s="62">
        <v>44285</v>
      </c>
    </row>
    <row r="35" spans="1:13" ht="25.5" x14ac:dyDescent="0.2">
      <c r="A35" s="56">
        <v>2021</v>
      </c>
      <c r="B35" s="57" t="s">
        <v>183</v>
      </c>
      <c r="C35" s="58" t="s">
        <v>184</v>
      </c>
      <c r="D35" s="52">
        <v>1</v>
      </c>
      <c r="E35" s="58" t="s">
        <v>278</v>
      </c>
      <c r="F35" s="58" t="s">
        <v>278</v>
      </c>
      <c r="G35" s="59">
        <v>12000</v>
      </c>
      <c r="H35" s="59">
        <v>0</v>
      </c>
      <c r="I35" s="60">
        <v>44378</v>
      </c>
      <c r="J35" s="60">
        <v>45838</v>
      </c>
      <c r="K35" s="61" t="s">
        <v>17</v>
      </c>
      <c r="L35" s="61" t="s">
        <v>185</v>
      </c>
      <c r="M35" s="62">
        <v>44369</v>
      </c>
    </row>
    <row r="36" spans="1:13" ht="38.25" x14ac:dyDescent="0.2">
      <c r="A36" s="56">
        <v>2021</v>
      </c>
      <c r="B36" s="57" t="s">
        <v>180</v>
      </c>
      <c r="C36" s="58" t="s">
        <v>181</v>
      </c>
      <c r="D36" s="52">
        <v>1</v>
      </c>
      <c r="E36" s="58" t="s">
        <v>279</v>
      </c>
      <c r="F36" s="58" t="s">
        <v>279</v>
      </c>
      <c r="G36" s="59">
        <v>16000</v>
      </c>
      <c r="H36" s="59">
        <v>4000</v>
      </c>
      <c r="I36" s="60">
        <v>44378</v>
      </c>
      <c r="J36" s="60">
        <v>45838</v>
      </c>
      <c r="K36" s="61" t="s">
        <v>17</v>
      </c>
      <c r="L36" s="61" t="s">
        <v>182</v>
      </c>
      <c r="M36" s="62">
        <v>44369</v>
      </c>
    </row>
    <row r="37" spans="1:13" ht="38.25" x14ac:dyDescent="0.2">
      <c r="A37" s="56">
        <v>2021</v>
      </c>
      <c r="B37" s="57" t="s">
        <v>177</v>
      </c>
      <c r="C37" s="58" t="s">
        <v>178</v>
      </c>
      <c r="D37" s="52">
        <v>1</v>
      </c>
      <c r="E37" s="58" t="s">
        <v>280</v>
      </c>
      <c r="F37" s="58" t="s">
        <v>280</v>
      </c>
      <c r="G37" s="59">
        <v>15000</v>
      </c>
      <c r="H37" s="59">
        <v>5940</v>
      </c>
      <c r="I37" s="60">
        <v>44378</v>
      </c>
      <c r="J37" s="60">
        <v>44742</v>
      </c>
      <c r="K37" s="61" t="s">
        <v>17</v>
      </c>
      <c r="L37" s="61" t="s">
        <v>179</v>
      </c>
      <c r="M37" s="62">
        <v>44336</v>
      </c>
    </row>
    <row r="38" spans="1:13" ht="51" x14ac:dyDescent="0.2">
      <c r="A38" s="56">
        <v>2021</v>
      </c>
      <c r="B38" s="57" t="s">
        <v>174</v>
      </c>
      <c r="C38" s="58" t="s">
        <v>175</v>
      </c>
      <c r="D38" s="52">
        <v>1</v>
      </c>
      <c r="E38" s="58" t="s">
        <v>281</v>
      </c>
      <c r="F38" s="58" t="s">
        <v>281</v>
      </c>
      <c r="G38" s="59">
        <v>240</v>
      </c>
      <c r="H38" s="59">
        <v>0</v>
      </c>
      <c r="I38" s="60">
        <v>44378</v>
      </c>
      <c r="J38" s="60">
        <v>45473</v>
      </c>
      <c r="K38" s="61" t="s">
        <v>17</v>
      </c>
      <c r="L38" s="61" t="s">
        <v>176</v>
      </c>
      <c r="M38" s="62">
        <v>44336</v>
      </c>
    </row>
    <row r="39" spans="1:13" ht="38.25" x14ac:dyDescent="0.2">
      <c r="A39" s="64">
        <v>2021</v>
      </c>
      <c r="B39" s="65" t="s">
        <v>171</v>
      </c>
      <c r="C39" s="66" t="s">
        <v>172</v>
      </c>
      <c r="D39" s="67">
        <v>1</v>
      </c>
      <c r="E39" s="66" t="s">
        <v>283</v>
      </c>
      <c r="F39" s="66" t="s">
        <v>283</v>
      </c>
      <c r="G39" s="68">
        <v>24000</v>
      </c>
      <c r="H39" s="68">
        <v>0</v>
      </c>
      <c r="I39" s="69">
        <v>44197</v>
      </c>
      <c r="J39" s="69">
        <v>45657</v>
      </c>
      <c r="K39" s="70" t="s">
        <v>17</v>
      </c>
      <c r="L39" s="71" t="s">
        <v>173</v>
      </c>
      <c r="M39" s="72">
        <v>44210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d f b 5 8 3 d - d 5 c 3 - 4 8 e 7 - a e d b - 5 e 7 a f 1 9 5 7 a 4 5 "   x m l n s = " h t t p : / / s c h e m a s . m i c r o s o f t . c o m / D a t a M a s h u p " > A A A A A O 0 E A A B Q S w M E F A A C A A g A J Y K T V B k k X m K l A A A A 9 g A A A B I A H A B D b 2 5 m a W c v U G F j a 2 F n Z S 5 4 b W w g o h g A K K A U A A A A A A A A A A A A A A A A A A A A A A A A A A A A h Y + x D o I w G I R f h X S n L c X B k J 8 y O J l I Y q I x r k 2 p 0 A D F 0 G J 5 N w c f y V c Q o 6 i b 4 9 1 9 l 9 z d r z f I x r Y J L q q 3 u j M p i j B F g T K y K 7 Q p U z S 4 U 7 h E G Y e t k L U o V T D B x i a j 1 S m q n D s n h H j v s Y 9 x 1 5 e E U R q R Y 7 7 Z y U q 1 I t T G O m G k Q p 9 W 8 b + F O B x e Y z j D E Y 3 x g j F M g c w m 5 N p 8 A T b t f a Y / J q y G x g 2 9 4 t q F 6 z 2 Q W Q J 5 f + A P U E s D B B Q A A g A I A C W C k 1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g p N U w a T 9 2 O Y B A A B Q B g A A E w A c A E Z v c m 1 1 b G F z L 1 N l Y 3 R p b 2 4 x L m 0 g o h g A K K A U A A A A A A A A A A A A A A A A A A A A A A A A A A A A x Z N N a 9 t A E I b v B v 8 H o V 5 i s I V k S i E J P R i H l E C C S + 1 A o c 5 h L I 3 V o a s d d 3 c E a Y z / e 3 c l q y i W 3 S 9 C q 4 t g 5 9 3 5 e O Z d i 6 k Q 6 2 B e / 5 P L f q / f s 5 / B Y B Z k I G B R g r e B Q u n 3 A v f N D O W k 0 R 1 9 L F S 0 g J V C e 3 Z N C q M p a 0 E t 9 i y c X i z v L R q 7 n L i g B Z 0 Z e B f N 7 q a z 2 + n y i t O y 8 L L l P v l I J e f x a B y P k + i x U O F g M K w L V a k T V 2 d f c Z v s P l V n D 2 1 B 7 A S 1 c h s f x F + F d 5 z R m l I Q D o Q 2 H D b a a G F A 2 z W b Y s q q L P T i 2 8 Y N U e c b b r e h I v 3 l q u 4 u H A b i o o H g o + y G w T b 0 X d 8 r o Y I n e U 5 s N P h p u N G 5 M F a 6 i Y i h V S l 4 Q d m z J L t B v 0 f 6 V I t t + g U K + H L / D 3 / c w v 9 y e I W E F X f I w s q K g f Q 4 8 v f l a q V c r S d n U b z R G a X Y Q e 7 G w k Y n b P B 3 d 3 c i H W j N H 2 i N h p o N 3 2 h 5 8 z r y 4 1 S C 0 i h P v l P G 1 U f 9 B H + 5 d c X i j v / N y k d x / K d r / / E s a + X x V z l + 4 V c 5 9 r Z J K e + g 5 j x H k a 6 X b I p K w P M x 4 G 3 R E V C x Y S O V D 8 q s 8 V V 3 x X v Z n I s C b + l r S d 4 d z 2 W 7 B t 0 G j G B K G 9 B C b q b u o J 5 F W / T Q v e i 3 3 J Y c X D l N M f k F x n a S C i Z 7 z 1 + T T U E d m d t A 7 o H M O S U 4 c P h P n Z y E l 9 8 B U E s B A i 0 A F A A C A A g A J Y K T V B k k X m K l A A A A 9 g A A A B I A A A A A A A A A A A A A A A A A A A A A A E N v b m Z p Z y 9 Q Y W N r Y W d l L n h t b F B L A Q I t A B Q A A g A I A C W C k 1 Q P y u m r p A A A A O k A A A A T A A A A A A A A A A A A A A A A A P E A A A B b Q 2 9 u d G V u d F 9 U e X B l c 1 0 u e G 1 s U E s B A i 0 A F A A C A A g A J Y K T V M G k / d j m A Q A A U A Y A A B M A A A A A A A A A A A A A A A A A 4 g E A A E Z v c m 1 1 b G F z L 1 N l Y 3 R p b 2 4 x L m 1 Q S w U G A A A A A A M A A w D C A A A A F Q Q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c y A A A A A A A A B R I A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G F 0 Y X N l d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a W d h e m l v b m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x I i A v P j x F b n R y e S B U e X B l P S J G a W x s Q 2 9 1 b n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N C 0 x O V Q x N D o w M D o z N i 4 1 O D U 3 N j U 4 W i I g L z 4 8 R W 5 0 c n k g V H l w Z T 0 i R m l s b E N v b H V t b l R 5 c G V z I i B W Y W x 1 Z T 0 i c 0 J n a 0 c i I C 8 + P E V u d H J 5 I F R 5 c G U 9 I k Z p b G x D b 2 x 1 b W 5 O Y W 1 l c y I g V m F s d W U 9 I n N b J n F 1 b 3 Q 7 b G l u a 0 R h d G F z Z X Q m c X V v d D s s J n F 1 b 3 Q 7 Z G F 0 Y V V s d G l t b 0 F n Z 2 l v c m 5 h b W V u d G 8 m c X V v d D s s J n F 1 b 3 Q 7 Q X R 0 c m l i d X R l O m l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F 0 Y X N l d C 9 N b 2 R p Z m l j Y X R v I H R p c G 8 u e 2 x p b m t E Y X R h c 2 V 0 L D B 9 J n F 1 b 3 Q 7 L C Z x d W 9 0 O 1 N l Y 3 R p b 2 4 x L 2 R h d G F z Z X Q v T W 9 k a W Z p Y 2 F 0 b y B 0 a X B v L n t k Y X R h V W x 0 a W 1 v Q W d n a W 9 y b m F t Z W 5 0 b y w x f S Z x d W 9 0 O y w m c X V v d D t T Z W N 0 a W 9 u M S 9 k Y X R h c 2 V 0 L 0 1 v Z G l m a W N h d G 8 g d G l w b y 5 7 Q X R 0 c m l i d X R l O m l k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2 R h d G F z Z X Q v T W 9 k a W Z p Y 2 F 0 b y B 0 a X B v L n t s a W 5 r R G F 0 Y X N l d C w w f S Z x d W 9 0 O y w m c X V v d D t T Z W N 0 a W 9 u M S 9 k Y X R h c 2 V 0 L 0 1 v Z G l m a W N h d G 8 g d G l w b y 5 7 Z G F 0 Y V V s d G l t b 0 F n Z 2 l v c m 5 h b W V u d G 8 s M X 0 m c X V v d D s s J n F 1 b 3 Q 7 U 2 V j d G l v b j E v Z G F 0 Y X N l d C 9 N b 2 R p Z m l j Y X R v I H R p c G 8 u e 0 F 0 d H J p Y n V 0 Z T p p Z C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Y X N l d C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X N l d C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c 2 V 0 L 1 R h Y m x l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F z Z X Q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Z X R h Z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a W d h e m l v b m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W V 0 Y W R h d G E v T W 9 k a W Z p Y 2 F 0 b y B 0 a X B v L n t 0 a X R v b G 8 s M H 0 m c X V v d D s s J n F 1 b 3 Q 7 U 2 V j d G l v b j E v b W V 0 Y W R h d G E v T W 9 k a W Z p Y 2 F 0 b y B 0 a X B v L n t h Y n N 0 c m F j d C w x f S Z x d W 9 0 O y w m c X V v d D t T Z W N 0 a W 9 u M S 9 t Z X R h Z G F 0 Y S 9 N b 2 R p Z m l j Y X R v I H R p c G 8 u e 2 R h d G F Q d W J i b G l j Y X p p b 2 5 l S W 5 k a W N l L D J 9 J n F 1 b 3 Q 7 L C Z x d W 9 0 O 1 N l Y 3 R p b 2 4 x L 2 1 l d G F k Y X R h L 0 1 v Z G l m a W N h d G 8 g d G l w b y 5 7 Z W 5 0 Z V B 1 Y m J s a W N h d G 9 y Z S w z f S Z x d W 9 0 O y w m c X V v d D t T Z W N 0 a W 9 u M S 9 t Z X R h Z G F 0 Y S 9 N b 2 R p Z m l j Y X R v I H R p c G 8 u e 2 R h d G F V b H R p b W 9 B Z 2 d p b 3 J u Y W 1 l b n R v S W 5 k a W N l L D R 9 J n F 1 b 3 Q 7 L C Z x d W 9 0 O 1 N l Y 3 R p b 2 4 x L 2 1 l d G F k Y X R h L 0 1 v Z G l m a W N h d G 8 g d G l w b y 5 7 Y W 5 u b 1 J p Z m V y a W 1 l b n R v L D V 9 J n F 1 b 3 Q 7 L C Z x d W 9 0 O 1 N l Y 3 R p b 2 4 x L 2 1 l d G F k Y X R h L 0 1 v Z G l m a W N h d G 8 g d G l w b y 5 7 d X J s R m l s Z S w 2 f S Z x d W 9 0 O y w m c X V v d D t T Z W N 0 a W 9 u M S 9 t Z X R h Z G F 0 Y S 9 N b 2 R p Z m l j Y X R v I H R p c G 8 u e 2 x p Y 2 V u e m E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b W V 0 Y W R h d G E v T W 9 k a W Z p Y 2 F 0 b y B 0 a X B v L n t 0 a X R v b G 8 s M H 0 m c X V v d D s s J n F 1 b 3 Q 7 U 2 V j d G l v b j E v b W V 0 Y W R h d G E v T W 9 k a W Z p Y 2 F 0 b y B 0 a X B v L n t h Y n N 0 c m F j d C w x f S Z x d W 9 0 O y w m c X V v d D t T Z W N 0 a W 9 u M S 9 t Z X R h Z G F 0 Y S 9 N b 2 R p Z m l j Y X R v I H R p c G 8 u e 2 R h d G F Q d W J i b G l j Y X p p b 2 5 l S W 5 k a W N l L D J 9 J n F 1 b 3 Q 7 L C Z x d W 9 0 O 1 N l Y 3 R p b 2 4 x L 2 1 l d G F k Y X R h L 0 1 v Z G l m a W N h d G 8 g d G l w b y 5 7 Z W 5 0 Z V B 1 Y m J s a W N h d G 9 y Z S w z f S Z x d W 9 0 O y w m c X V v d D t T Z W N 0 a W 9 u M S 9 t Z X R h Z G F 0 Y S 9 N b 2 R p Z m l j Y X R v I H R p c G 8 u e 2 R h d G F V b H R p b W 9 B Z 2 d p b 3 J u Y W 1 l b n R v S W 5 k a W N l L D R 9 J n F 1 b 3 Q 7 L C Z x d W 9 0 O 1 N l Y 3 R p b 2 4 x L 2 1 l d G F k Y X R h L 0 1 v Z G l m a W N h d G 8 g d G l w b y 5 7 Y W 5 u b 1 J p Z m V y a W 1 l b n R v L D V 9 J n F 1 b 3 Q 7 L C Z x d W 9 0 O 1 N l Y 3 R p b 2 4 x L 2 1 l d G F k Y X R h L 0 1 v Z G l m a W N h d G 8 g d G l w b y 5 7 d X J s R m l s Z S w 2 f S Z x d W 9 0 O y w m c X V v d D t T Z W N 0 a W 9 u M S 9 t Z X R h Z G F 0 Y S 9 N b 2 R p Z m l j Y X R v I H R p c G 8 u e 2 x p Y 2 V u e m E s N 3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3 R p d G 9 s b y Z x d W 9 0 O y w m c X V v d D t h Y n N 0 c m F j d C Z x d W 9 0 O y w m c X V v d D t k Y X R h U H V i Y m x p Y 2 F 6 a W 9 u Z U l u Z G l j Z S Z x d W 9 0 O y w m c X V v d D t l b n R l U H V i Y m x p Y 2 F 0 b 3 J l J n F 1 b 3 Q 7 L C Z x d W 9 0 O 2 R h d G F V b H R p b W 9 B Z 2 d p b 3 J u Y W 1 l b n R v S W 5 k a W N l J n F 1 b 3 Q 7 L C Z x d W 9 0 O 2 F u b m 9 S a W Z l c m l t Z W 5 0 b y Z x d W 9 0 O y w m c X V v d D t 1 c m x G a W x l J n F 1 b 3 Q 7 L C Z x d W 9 0 O 2 x p Y 2 V u e m E m c X V v d D t d I i A v P j x F b n R y e S B U e X B l P S J G a W x s Q 2 9 s d W 1 u V H l w Z X M i I F Z h b H V l P S J z Q m d Z S k J n a 0 R C Z 1 k 9 I i A v P j x F b n R y e S B U e X B l P S J G a W x s T G F z d F V w Z G F 0 Z W Q i I F Z h b H V l P S J k M j A y M i 0 w N C 0 x O V Q x N D o x M T o x O C 4 3 O D A 4 N T E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S I g L z 4 8 R W 5 0 c n k g V H l w Z T 0 i Q W R k Z W R U b 0 R h d G F N b 2 R l b C I g V m F s d W U 9 I m w x I i A v P j x F b n R y e S B U e X B l P S J R d W V y e U l E I i B W Y W x 1 Z T 0 i c 2 U y Y T U 2 Y T R l L T I 4 Z j k t N D I 0 Z i 0 5 M G U 2 L T l l O G J i Z W Y 1 M m E 1 N S I g L z 4 8 L 1 N 0 Y W J s Z U V u d H J p Z X M + P C 9 J d G V t P j x J d G V t P j x J d G V t T G 9 j Y X R p b 2 4 + P E l 0 Z W 1 U e X B l P k Z v c m 1 1 b G E 8 L 0 l 0 Z W 1 U e X B l P j x J d G V t U G F 0 a D 5 T Z W N 0 a W 9 u M S 9 t Z X R h Z G F 0 Y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V 0 Y W R h d G E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V 0 Y W R h d G E v T W 9 k a W Z p Y 2 F 0 b y U y M H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3 R 0 b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x I i A v P j x F b n R y e S B U e X B l P S J O Y X Z p Z 2 F 0 a W 9 u U 3 R l c E 5 h b W U i I F Z h b H V l P S J z T m F 2 a W d h e m l v b m U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G 9 0 d G 8 v T W 9 k a W Z p Y 2 F 0 b y B 0 a X B v M S 5 7 Y 2 9 k a W N l R m l z Y 2 F s Z S w w f S Z x d W 9 0 O y w m c X V v d D t T Z W N 0 a W 9 u M S 9 s b 3 R 0 b y 9 N b 2 R p Z m l j Y X R v I H R p c G 8 x L n t y Y W d p b 2 5 l U 2 9 j a W F s Z S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s b 3 R 0 b y 9 N b 2 R p Z m l j Y X R v I H R p c G 8 x L n t j b 2 R p Y 2 V G a X N j Y W x l L D B 9 J n F 1 b 3 Q 7 L C Z x d W 9 0 O 1 N l Y 3 R p b 2 4 x L 2 x v d H R v L 0 1 v Z G l m a W N h d G 8 g d G l w b z E u e 3 J h Z 2 l v b m V T b 2 N p Y W x l L D F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j b 2 R p Y 2 V G a X N j Y W x l J n F 1 b 3 Q 7 L C Z x d W 9 0 O 3 J h Z 2 l v b m V T b 2 N p Y W x l J n F 1 b 3 Q 7 X S I g L z 4 8 R W 5 0 c n k g V H l w Z T 0 i R m l s b E N v b H V t b l R 5 c G V z I i B W Y W x 1 Z T 0 i c 0 F 3 W T 0 i I C 8 + P E V u d H J 5 I F R 5 c G U 9 I k Z p b G x M Y X N 0 V X B k Y X R l Z C I g V m F s d W U 9 I m Q y M D I y L T A 0 L T E 5 V D E 0 O j E 3 O j E w L j U z M T Q 1 M z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I i A v P j x F b n R y e S B U e X B l P S J B Z G R l Z F R v R G F 0 Y U 1 v Z G V s I i B W Y W x 1 Z T 0 i b D E i I C 8 + P E V u d H J 5 I F R 5 c G U 9 I l F 1 Z X J 5 S U Q i I F Z h b H V l P S J z Z m I 3 N G R j M z Y t M j R j N i 0 0 N j N j L W E x N T Q t O W U x Z D E y Y T M x N T Y y I i A v P j w v U 3 R h Y m x l R W 5 0 c m l l c z 4 8 L 0 l 0 Z W 0 + P E l 0 Z W 0 + P E l 0 Z W 1 M b 2 N h d G l v b j 4 8 S X R l b V R 5 c G U + R m 9 y b X V s Y T w v S X R l b V R 5 c G U + P E l 0 Z W 1 Q Y X R o P l N l Y 3 R p b 2 4 x L 2 x v d H R v L 0 9 y a W d p b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3 R 0 b y 9 U Y W J s Z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3 R 0 b y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3 R 0 b y 9 U Y W J s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b 3 R 0 b y 9 N b 2 R p Z m l j Y X R v J T I w d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v d H R v L 3 B h c n R l Y 2 l w Y W 5 0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v d H R v L 3 B h c n R l Y 2 l w Y W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x v d H R v L 0 1 v Z G l m a W N h d G 8 l M j B 0 a X B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G w G c G g f + k Q o 7 j 2 Z f i i S m q A A A A A A I A A A A A A A N m A A D A A A A A E A A A A C S w M j W V H 1 O 2 o g m j q Q I a v 0 s A A A A A B I A A A K A A A A A Q A A A A V 8 C L M d K v A j 4 R V 6 S C B O M J w 1 A A A A A o r O d c K X l o N a s 6 4 0 e G q d E u 7 M F F y W P H 0 B 9 v x l k m 6 f G u i e G x A X M 1 R 7 N M 4 j R h H Q O T + G x M T N a I h L d y R p I m i 0 g d c g p O R s 3 9 Y C P o l i c E a q P z L A e C B R Q A A A D t T s K 8 i N f S 4 i M R x c x c A O C n M C T F y A = = < / D a t a M a s h u p > 
</file>

<file path=customXml/itemProps1.xml><?xml version="1.0" encoding="utf-8"?>
<ds:datastoreItem xmlns:ds="http://schemas.openxmlformats.org/officeDocument/2006/customXml" ds:itemID="{2EB643AD-3F66-4EC3-B517-D3C931F9FFA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2019</vt:lpstr>
      <vt:lpstr>2020</vt:lpstr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 Graziano</dc:creator>
  <cp:lastModifiedBy>Alessandra Graziano</cp:lastModifiedBy>
  <dcterms:created xsi:type="dcterms:W3CDTF">2021-06-10T12:05:48Z</dcterms:created>
  <dcterms:modified xsi:type="dcterms:W3CDTF">2022-04-21T08:15:33Z</dcterms:modified>
</cp:coreProperties>
</file>